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6.27 Muestreo\"/>
    </mc:Choice>
  </mc:AlternateContent>
  <xr:revisionPtr revIDLastSave="0" documentId="13_ncr:1_{BBD3B7D9-5A6A-4C0D-AA9D-AEE694FF2FE5}" xr6:coauthVersionLast="47" xr6:coauthVersionMax="47" xr10:uidLastSave="{00000000-0000-0000-0000-000000000000}"/>
  <bookViews>
    <workbookView xWindow="-28920" yWindow="1575" windowWidth="29040" windowHeight="15840" tabRatio="728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53" i="15" l="1"/>
  <c r="P656" i="9"/>
  <c r="C658" i="4"/>
  <c r="P552" i="15"/>
  <c r="P655" i="9"/>
  <c r="C657" i="4"/>
  <c r="P551" i="15"/>
  <c r="P654" i="9"/>
  <c r="C656" i="4"/>
  <c r="P550" i="15"/>
  <c r="P653" i="9"/>
  <c r="C655" i="4"/>
  <c r="P549" i="15"/>
  <c r="P652" i="9"/>
  <c r="C654" i="4"/>
  <c r="P548" i="15"/>
  <c r="P651" i="9"/>
  <c r="C653" i="4"/>
  <c r="P547" i="15"/>
  <c r="P650" i="9"/>
  <c r="C652" i="4"/>
  <c r="P546" i="15"/>
  <c r="P649" i="9"/>
  <c r="C651" i="4"/>
  <c r="P545" i="15"/>
  <c r="P648" i="9"/>
  <c r="C650" i="4"/>
  <c r="P544" i="15"/>
  <c r="P647" i="9"/>
  <c r="C649" i="4"/>
  <c r="P543" i="15"/>
  <c r="P646" i="9"/>
  <c r="C648" i="4"/>
  <c r="P542" i="15"/>
  <c r="P645" i="9"/>
  <c r="C647" i="4"/>
  <c r="P541" i="15"/>
  <c r="P644" i="9"/>
  <c r="C646" i="4"/>
  <c r="P540" i="15"/>
  <c r="P643" i="9"/>
  <c r="C645" i="4"/>
  <c r="P539" i="15"/>
  <c r="P642" i="9"/>
  <c r="C644" i="4"/>
  <c r="P538" i="15"/>
  <c r="P641" i="9"/>
  <c r="C643" i="4"/>
  <c r="P537" i="15"/>
  <c r="P640" i="9"/>
  <c r="C642" i="4"/>
  <c r="P536" i="15"/>
  <c r="P639" i="9"/>
  <c r="C641" i="4"/>
  <c r="P535" i="15"/>
  <c r="P638" i="9"/>
  <c r="C640" i="4"/>
  <c r="P534" i="15"/>
  <c r="P637" i="9"/>
  <c r="C639" i="4"/>
  <c r="P533" i="15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<sst xmlns="http://schemas.openxmlformats.org/spreadsheetml/2006/main" count="19142" uniqueCount="300">
  <si>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</si>
  <si>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</si>
  <si>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</si>
  <si>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</si>
  <si>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</si>
  <si>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</si>
  <si>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</si>
  <si>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</si>
  <si>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</si>
  <si>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</si>
  <si>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</si>
  <si>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</si>
  <si>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</si>
  <si>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</si>
  <si>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</si>
  <si>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</si>
  <si>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</si>
  <si>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</si>
  <si>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</si>
  <si>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</si>
  <si>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</si>
  <si>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</si>
  <si>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</si>
  <si>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</si>
  <si>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</si>
  <si>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</si>
  <si>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</si>
  <si>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</si>
  <si>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</si>
  <si>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</si>
  <si>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</si>
  <si>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</si>
  <si>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</si>
  <si>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</si>
  <si>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</si>
  <si>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</si>
  <si>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</si>
  <si>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</si>
  <si>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</si>
  <si>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</si>
  <si>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</si>
  <si>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</si>
  <si>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</si>
  <si>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</si>
  <si>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</si>
  <si>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</si>
  <si>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</si>
  <si>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</si>
  <si>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</si>
  <si>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</si>
  <si>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</si>
  <si>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</si>
  <si>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</si>
  <si>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</si>
  <si>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</si>
  <si>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</si>
  <si>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</si>
  <si>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</si>
  <si>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</si>
  <si>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</si>
  <si>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</si>
  <si>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</si>
  <si>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</si>
  <si>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</si>
  <si>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</si>
  <si>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</si>
  <si>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</si>
  <si>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</si>
  <si>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</si>
  <si>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</si>
  <si>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</si>
  <si>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</si>
  <si>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</si>
  <si>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</si>
  <si>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</si>
  <si>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</si>
  <si>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</si>
  <si>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</si>
  <si>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</si>
  <si>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</si>
  <si>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</si>
  <si>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</si>
  <si>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</si>
  <si>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</si>
  <si>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</si>
  <si>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</si>
  <si>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</si>
  <si>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</si>
  <si>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</si>
  <si>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</si>
  <si>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</si>
  <si>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</si>
  <si>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</si>
  <si>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</si>
  <si>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</si>
  <si>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</si>
  <si>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</si>
  <si>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</si>
  <si>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</si>
  <si>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</si>
  <si>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</si>
  <si>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</si>
  <si>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</si>
  <si>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</si>
  <si>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</si>
  <si>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</si>
  <si>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</si>
  <si>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</si>
  <si>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</si>
  <si>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</si>
  <si>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</si>
  <si>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</si>
  <si>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</si>
  <si>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</si>
  <si>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</si>
  <si>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</si>
  <si>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</si>
  <si>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</si>
  <si>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</si>
  <si>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</si>
  <si>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</si>
  <si>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</si>
  <si>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</si>
  <si>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</si>
  <si>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</si>
  <si>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</si>
  <si>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</si>
  <si>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</si>
  <si>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</si>
  <si>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</si>
  <si>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</si>
  <si>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</si>
  <si>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</si>
  <si>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</si>
  <si>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</si>
  <si>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</si>
  <si>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</si>
  <si>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</si>
  <si>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</si>
  <si>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</si>
  <si>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</si>
  <si>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</si>
  <si>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</si>
  <si>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</si>
  <si>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</si>
  <si>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</si>
  <si>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</si>
  <si>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</si>
  <si>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</si>
  <si>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</si>
  <si>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</si>
  <si>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</si>
  <si>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</si>
  <si>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</si>
  <si>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</si>
  <si>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</si>
  <si>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</si>
  <si>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</si>
  <si>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</si>
  <si>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</si>
  <si>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</si>
  <si>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</si>
  <si>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</si>
  <si>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</si>
  <si>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</si>
  <si>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</si>
  <si>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</si>
  <si>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</si>
  <si>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</si>
  <si>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</si>
  <si>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</si>
  <si>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</si>
  <si>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</si>
  <si>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</si>
  <si>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</si>
  <si>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</si>
  <si>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</si>
  <si>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</si>
  <si>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</si>
  <si>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</si>
  <si>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</si>
  <si>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</si>
  <si>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</si>
  <si>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</si>
  <si>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</si>
  <si>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</si>
  <si>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</si>
  <si>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</si>
  <si>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</si>
  <si>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</si>
  <si>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</si>
  <si>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</si>
  <si>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</si>
  <si>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</si>
  <si>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</si>
  <si>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</si>
  <si>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</si>
  <si>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</si>
  <si>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</si>
  <si>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</si>
  <si>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</si>
  <si>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</si>
  <si>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</si>
  <si>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</si>
  <si>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</si>
  <si>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</si>
  <si>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</si>
  <si>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</si>
  <si>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</si>
  <si>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</si>
  <si>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</si>
  <si>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</si>
  <si>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</si>
  <si>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</si>
  <si>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</si>
  <si>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</si>
  <si>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</si>
  <si>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</si>
  <si>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</si>
  <si>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</si>
  <si>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</si>
  <si>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</si>
  <si>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</si>
  <si>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</si>
  <si>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</si>
  <si>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</si>
  <si>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</si>
  <si>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</si>
  <si>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</si>
  <si>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</si>
  <si>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</si>
  <si>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</si>
  <si>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</si>
  <si>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</si>
  <si>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</si>
  <si>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</si>
  <si>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</si>
  <si>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</si>
  <si>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</si>
  <si>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</si>
  <si>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</si>
  <si>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</si>
  <si>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</si>
  <si>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</si>
  <si>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</si>
  <si>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</si>
  <si>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</si>
  <si>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</si>
  <si>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</si>
  <si>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</si>
  <si>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</si>
  <si>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</si>
  <si>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</si>
  <si>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</si>
  <si>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</si>
  <si>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</si>
  <si>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</si>
  <si>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</si>
  <si>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</si>
  <si>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</si>
  <si>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</si>
  <si>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</si>
  <si>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</si>
  <si>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</si>
  <si>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</si>
  <si>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</si>
  <si>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</si>
  <si>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</si>
  <si>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</si>
  <si>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</si>
  <si>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</si>
  <si>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</si>
  <si>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</si>
  <si>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</si>
  <si>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</si>
  <si>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</si>
  <si>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</si>
  <si>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</si>
  <si>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</si>
  <si>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</si>
  <si>
    <t>25-05-12 No es posible muestrear el punto 4.</t>
  </si>
  <si>
    <t>25-05-14 No es posible muestrear el punto 4.</t>
  </si>
  <si>
    <t>25-05-16 No es posible muestrear el punto 4.</t>
  </si>
  <si>
    <t>25-05-19 No es posible muestrear el punto 4.</t>
  </si>
  <si>
    <t>25-05-21 No es posible muestrear el punto 4.</t>
  </si>
  <si>
    <t>25-05-23 No es posible muestrear el punto 4.</t>
  </si>
  <si>
    <t>25-05-26 No es posible muestrear el punto 4.</t>
  </si>
  <si>
    <t>25-05-28 No es posible muestrear el punto 4.</t>
  </si>
  <si>
    <t>25-05-30 No es posible muestrear el punto 4.</t>
  </si>
  <si>
    <t>25-06-02 No es posible muestrear el punto 4.</t>
  </si>
  <si>
    <t>25-06-04 No es posible muestrear el punto 4.</t>
  </si>
  <si>
    <t>25-06-06 No es posible muestrear el punto 4.</t>
  </si>
  <si>
    <t>25-06-11 No es posible muestrear el punto 4.</t>
  </si>
  <si>
    <t>25-06-13 No es posible muestrear el punto 4.</t>
  </si>
  <si>
    <t>25-06-16 No es posible muestrear el punto 4.</t>
  </si>
  <si>
    <t>25-06-18 No es posible muestrear el punto 4.</t>
  </si>
  <si>
    <t>25-06-20 No es posible muestrear el punto 4.</t>
  </si>
  <si>
    <t>25-06-23 No es posible muestrear el punto 4.</t>
  </si>
  <si>
    <t>25-06-25 No es posible muestrear el punto 4.</t>
  </si>
  <si>
    <t>25-06-27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</si>
</sst>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Caudal!$D$60:$D$658</c15:sqref>
                  </c15:fullRef>
                </c:ext>
              </c:extLst>
              <c:f>Caudal!$D$358:$D$658</c:f>
              <c:numCache>
                <c:formatCode>0.00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Caudal!$E$60:$E$658</c15:sqref>
                  </c15:fullRef>
                </c:ext>
              </c:extLst>
              <c:f>Caudal!$E$358:$E$658</c:f>
              <c:numCache>
                <c:formatCode>0.00</c:formatCode>
                <c:ptCount val="295"/>
                <c:pt idx="0">
                  <c:v>92.06</c:v>
                </c:pt>
                <c:pt idx="1">
                  <c:v>113.09</c:v>
                </c:pt>
                <c:pt idx="2">
                  <c:v>108</c:v>
                </c:pt>
                <c:pt idx="3">
                  <c:v>140.78</c:v>
                </c:pt>
                <c:pt idx="4">
                  <c:v>111.14</c:v>
                </c:pt>
                <c:pt idx="5">
                  <c:v>119.87</c:v>
                </c:pt>
                <c:pt idx="6">
                  <c:v>994.04</c:v>
                </c:pt>
                <c:pt idx="7">
                  <c:v>222.93</c:v>
                </c:pt>
                <c:pt idx="8">
                  <c:v>133.05000000000001</c:v>
                </c:pt>
                <c:pt idx="9">
                  <c:v>3545.21</c:v>
                </c:pt>
                <c:pt idx="10">
                  <c:v>179.13</c:v>
                </c:pt>
                <c:pt idx="11">
                  <c:v>186.95</c:v>
                </c:pt>
                <c:pt idx="12">
                  <c:v>152.16999999999999</c:v>
                </c:pt>
                <c:pt idx="13">
                  <c:v>235.86</c:v>
                </c:pt>
                <c:pt idx="14">
                  <c:v>154.41</c:v>
                </c:pt>
                <c:pt idx="15">
                  <c:v>279.77</c:v>
                </c:pt>
                <c:pt idx="16">
                  <c:v>210.97</c:v>
                </c:pt>
                <c:pt idx="17">
                  <c:v>298.33999999999997</c:v>
                </c:pt>
                <c:pt idx="18">
                  <c:v>215.55</c:v>
                </c:pt>
                <c:pt idx="19">
                  <c:v>178.94</c:v>
                </c:pt>
                <c:pt idx="20">
                  <c:v>239.8</c:v>
                </c:pt>
                <c:pt idx="21">
                  <c:v>264.47000000000003</c:v>
                </c:pt>
                <c:pt idx="22">
                  <c:v>208.24</c:v>
                </c:pt>
                <c:pt idx="23">
                  <c:v>194.49</c:v>
                </c:pt>
                <c:pt idx="24">
                  <c:v>148.15</c:v>
                </c:pt>
                <c:pt idx="25">
                  <c:v>189.45</c:v>
                </c:pt>
                <c:pt idx="26">
                  <c:v>133.34</c:v>
                </c:pt>
                <c:pt idx="27">
                  <c:v>136.13999999999999</c:v>
                </c:pt>
                <c:pt idx="28">
                  <c:v>199.07</c:v>
                </c:pt>
                <c:pt idx="29">
                  <c:v>242.77</c:v>
                </c:pt>
                <c:pt idx="30">
                  <c:v>112.26</c:v>
                </c:pt>
                <c:pt idx="31">
                  <c:v>164.49</c:v>
                </c:pt>
                <c:pt idx="32">
                  <c:v>219.48</c:v>
                </c:pt>
                <c:pt idx="33">
                  <c:v>146.72999999999999</c:v>
                </c:pt>
                <c:pt idx="34">
                  <c:v>184.69</c:v>
                </c:pt>
                <c:pt idx="35">
                  <c:v>149.83000000000001</c:v>
                </c:pt>
                <c:pt idx="36">
                  <c:v>146.72</c:v>
                </c:pt>
                <c:pt idx="37">
                  <c:v>133.19</c:v>
                </c:pt>
                <c:pt idx="38">
                  <c:v>140.53</c:v>
                </c:pt>
                <c:pt idx="39">
                  <c:v>61.64</c:v>
                </c:pt>
                <c:pt idx="40">
                  <c:v>127.51</c:v>
                </c:pt>
                <c:pt idx="41">
                  <c:v>69.23</c:v>
                </c:pt>
                <c:pt idx="42">
                  <c:v>140.24</c:v>
                </c:pt>
                <c:pt idx="43">
                  <c:v>79.83</c:v>
                </c:pt>
                <c:pt idx="44">
                  <c:v>111.77</c:v>
                </c:pt>
                <c:pt idx="45">
                  <c:v>92.9</c:v>
                </c:pt>
                <c:pt idx="46">
                  <c:v>73.5</c:v>
                </c:pt>
                <c:pt idx="47">
                  <c:v>94.26</c:v>
                </c:pt>
                <c:pt idx="48">
                  <c:v>59.73</c:v>
                </c:pt>
                <c:pt idx="49">
                  <c:v>107.58</c:v>
                </c:pt>
                <c:pt idx="50">
                  <c:v>130.41999999999999</c:v>
                </c:pt>
                <c:pt idx="51">
                  <c:v>86.49</c:v>
                </c:pt>
                <c:pt idx="52">
                  <c:v>91.94</c:v>
                </c:pt>
                <c:pt idx="53">
                  <c:v>138.62</c:v>
                </c:pt>
                <c:pt idx="54">
                  <c:v>128.97999999999999</c:v>
                </c:pt>
                <c:pt idx="55">
                  <c:v>143.12</c:v>
                </c:pt>
                <c:pt idx="56">
                  <c:v>70.22</c:v>
                </c:pt>
                <c:pt idx="57">
                  <c:v>160.53</c:v>
                </c:pt>
                <c:pt idx="58">
                  <c:v>92.27</c:v>
                </c:pt>
                <c:pt idx="59">
                  <c:v>225.3</c:v>
                </c:pt>
                <c:pt idx="60">
                  <c:v>99.46</c:v>
                </c:pt>
                <c:pt idx="61">
                  <c:v>185.22499999999999</c:v>
                </c:pt>
                <c:pt idx="62">
                  <c:v>103.03</c:v>
                </c:pt>
                <c:pt idx="63">
                  <c:v>89.91</c:v>
                </c:pt>
                <c:pt idx="64">
                  <c:v>172.47</c:v>
                </c:pt>
                <c:pt idx="65">
                  <c:v>178.08</c:v>
                </c:pt>
                <c:pt idx="66">
                  <c:v>123.83</c:v>
                </c:pt>
                <c:pt idx="67">
                  <c:v>154.19999999999999</c:v>
                </c:pt>
                <c:pt idx="68">
                  <c:v>106.96</c:v>
                </c:pt>
                <c:pt idx="69">
                  <c:v>108.15</c:v>
                </c:pt>
                <c:pt idx="70">
                  <c:v>110.3</c:v>
                </c:pt>
                <c:pt idx="71">
                  <c:v>205.65</c:v>
                </c:pt>
                <c:pt idx="72">
                  <c:v>114.52</c:v>
                </c:pt>
                <c:pt idx="73">
                  <c:v>149.97999999999999</c:v>
                </c:pt>
                <c:pt idx="74">
                  <c:v>105.31</c:v>
                </c:pt>
                <c:pt idx="75">
                  <c:v>95.6</c:v>
                </c:pt>
                <c:pt idx="76">
                  <c:v>113.89</c:v>
                </c:pt>
                <c:pt idx="77">
                  <c:v>55.02</c:v>
                </c:pt>
                <c:pt idx="78">
                  <c:v>54.34</c:v>
                </c:pt>
                <c:pt idx="79">
                  <c:v>110.93</c:v>
                </c:pt>
                <c:pt idx="80">
                  <c:v>143.56</c:v>
                </c:pt>
                <c:pt idx="81">
                  <c:v>116.16</c:v>
                </c:pt>
                <c:pt idx="82">
                  <c:v>51.85</c:v>
                </c:pt>
                <c:pt idx="83">
                  <c:v>98.57</c:v>
                </c:pt>
                <c:pt idx="84">
                  <c:v>166.34</c:v>
                </c:pt>
                <c:pt idx="85">
                  <c:v>142.25</c:v>
                </c:pt>
                <c:pt idx="86">
                  <c:v>132.18</c:v>
                </c:pt>
                <c:pt idx="87">
                  <c:v>166.87</c:v>
                </c:pt>
                <c:pt idx="88">
                  <c:v>173.36</c:v>
                </c:pt>
                <c:pt idx="89">
                  <c:v>164.19</c:v>
                </c:pt>
                <c:pt idx="90">
                  <c:v>98.66</c:v>
                </c:pt>
                <c:pt idx="91">
                  <c:v>116.78</c:v>
                </c:pt>
                <c:pt idx="92">
                  <c:v>170.88</c:v>
                </c:pt>
                <c:pt idx="93">
                  <c:v>148.13</c:v>
                </c:pt>
                <c:pt idx="94">
                  <c:v>152.34</c:v>
                </c:pt>
                <c:pt idx="95">
                  <c:v>162.59</c:v>
                </c:pt>
                <c:pt idx="96">
                  <c:v>175.85</c:v>
                </c:pt>
                <c:pt idx="97">
                  <c:v>176.08</c:v>
                </c:pt>
                <c:pt idx="98">
                  <c:v>179.03</c:v>
                </c:pt>
                <c:pt idx="99">
                  <c:v>215.12</c:v>
                </c:pt>
                <c:pt idx="100">
                  <c:v>74.33</c:v>
                </c:pt>
                <c:pt idx="101">
                  <c:v>147.31</c:v>
                </c:pt>
                <c:pt idx="102">
                  <c:v>145.97999999999999</c:v>
                </c:pt>
                <c:pt idx="103">
                  <c:v>122.92</c:v>
                </c:pt>
                <c:pt idx="104">
                  <c:v>113.37</c:v>
                </c:pt>
                <c:pt idx="105">
                  <c:v>122.38</c:v>
                </c:pt>
                <c:pt idx="106">
                  <c:v>137.18</c:v>
                </c:pt>
                <c:pt idx="107">
                  <c:v>126.12</c:v>
                </c:pt>
                <c:pt idx="108">
                  <c:v>134.30000000000001</c:v>
                </c:pt>
                <c:pt idx="109">
                  <c:v>53.58</c:v>
                </c:pt>
                <c:pt idx="110">
                  <c:v>127.45</c:v>
                </c:pt>
                <c:pt idx="111">
                  <c:v>137.11000000000001</c:v>
                </c:pt>
                <c:pt idx="112">
                  <c:v>149.21</c:v>
                </c:pt>
                <c:pt idx="113">
                  <c:v>121.56</c:v>
                </c:pt>
                <c:pt idx="114">
                  <c:v>131.47999999999999</c:v>
                </c:pt>
                <c:pt idx="115">
                  <c:v>127.24</c:v>
                </c:pt>
                <c:pt idx="116">
                  <c:v>138.49</c:v>
                </c:pt>
                <c:pt idx="117">
                  <c:v>238.08</c:v>
                </c:pt>
                <c:pt idx="118">
                  <c:v>41.5</c:v>
                </c:pt>
                <c:pt idx="119">
                  <c:v>33.6</c:v>
                </c:pt>
                <c:pt idx="120">
                  <c:v>58.4</c:v>
                </c:pt>
                <c:pt idx="121">
                  <c:v>47.4</c:v>
                </c:pt>
                <c:pt idx="122">
                  <c:v>214</c:v>
                </c:pt>
                <c:pt idx="123">
                  <c:v>210</c:v>
                </c:pt>
                <c:pt idx="124">
                  <c:v>304</c:v>
                </c:pt>
                <c:pt idx="125">
                  <c:v>372</c:v>
                </c:pt>
                <c:pt idx="126">
                  <c:v>284</c:v>
                </c:pt>
                <c:pt idx="127">
                  <c:v>188</c:v>
                </c:pt>
                <c:pt idx="128">
                  <c:v>114</c:v>
                </c:pt>
                <c:pt idx="129">
                  <c:v>172</c:v>
                </c:pt>
                <c:pt idx="130">
                  <c:v>169</c:v>
                </c:pt>
                <c:pt idx="131">
                  <c:v>159.80000000000001</c:v>
                </c:pt>
                <c:pt idx="132" formatCode="0.0">
                  <c:v>166.25</c:v>
                </c:pt>
                <c:pt idx="133" formatCode="0.0">
                  <c:v>76</c:v>
                </c:pt>
                <c:pt idx="134" formatCode="0.0">
                  <c:v>103.3</c:v>
                </c:pt>
                <c:pt idx="135" formatCode="0.0">
                  <c:v>95</c:v>
                </c:pt>
                <c:pt idx="136" formatCode="0.0">
                  <c:v>118</c:v>
                </c:pt>
                <c:pt idx="137" formatCode="0.0">
                  <c:v>111.54</c:v>
                </c:pt>
                <c:pt idx="138" formatCode="0.0">
                  <c:v>104.67</c:v>
                </c:pt>
                <c:pt idx="139">
                  <c:v>43.29</c:v>
                </c:pt>
                <c:pt idx="140">
                  <c:v>111.11</c:v>
                </c:pt>
                <c:pt idx="141">
                  <c:v>86.7</c:v>
                </c:pt>
                <c:pt idx="142">
                  <c:v>104.2</c:v>
                </c:pt>
                <c:pt idx="143">
                  <c:v>154.1</c:v>
                </c:pt>
                <c:pt idx="144">
                  <c:v>443.5</c:v>
                </c:pt>
                <c:pt idx="145">
                  <c:v>264</c:v>
                </c:pt>
                <c:pt idx="146">
                  <c:v>200</c:v>
                </c:pt>
                <c:pt idx="147">
                  <c:v>215</c:v>
                </c:pt>
                <c:pt idx="148">
                  <c:v>129.33979999999997</c:v>
                </c:pt>
                <c:pt idx="149">
                  <c:v>209</c:v>
                </c:pt>
                <c:pt idx="150">
                  <c:v>183.1</c:v>
                </c:pt>
                <c:pt idx="151">
                  <c:v>154.80000000000001</c:v>
                </c:pt>
                <c:pt idx="152">
                  <c:v>154.6</c:v>
                </c:pt>
                <c:pt idx="153">
                  <c:v>143.80000000000001</c:v>
                </c:pt>
                <c:pt idx="154">
                  <c:v>135.4</c:v>
                </c:pt>
                <c:pt idx="155">
                  <c:v>93.6</c:v>
                </c:pt>
                <c:pt idx="156">
                  <c:v>48.5</c:v>
                </c:pt>
                <c:pt idx="157">
                  <c:v>115</c:v>
                </c:pt>
                <c:pt idx="158">
                  <c:v>118.7</c:v>
                </c:pt>
                <c:pt idx="159">
                  <c:v>109.6</c:v>
                </c:pt>
                <c:pt idx="160">
                  <c:v>83.8</c:v>
                </c:pt>
                <c:pt idx="161">
                  <c:v>90.4</c:v>
                </c:pt>
                <c:pt idx="162">
                  <c:v>117.1</c:v>
                </c:pt>
                <c:pt idx="163">
                  <c:v>84.4</c:v>
                </c:pt>
                <c:pt idx="164">
                  <c:v>79.599999999999994</c:v>
                </c:pt>
                <c:pt idx="165">
                  <c:v>42.5</c:v>
                </c:pt>
                <c:pt idx="166">
                  <c:v>32.9</c:v>
                </c:pt>
                <c:pt idx="167">
                  <c:v>24.3</c:v>
                </c:pt>
                <c:pt idx="168">
                  <c:v>23.7</c:v>
                </c:pt>
                <c:pt idx="169">
                  <c:v>14.1</c:v>
                </c:pt>
                <c:pt idx="170">
                  <c:v>42.8</c:v>
                </c:pt>
                <c:pt idx="171">
                  <c:v>18.600000000000001</c:v>
                </c:pt>
                <c:pt idx="172">
                  <c:v>33.700000000000003</c:v>
                </c:pt>
                <c:pt idx="173">
                  <c:v>23.4</c:v>
                </c:pt>
                <c:pt idx="174">
                  <c:v>19.2</c:v>
                </c:pt>
                <c:pt idx="175">
                  <c:v>50.3</c:v>
                </c:pt>
                <c:pt idx="176">
                  <c:v>40</c:v>
                </c:pt>
                <c:pt idx="177">
                  <c:v>37.200000000000003</c:v>
                </c:pt>
                <c:pt idx="178">
                  <c:v>43.9</c:v>
                </c:pt>
                <c:pt idx="179">
                  <c:v>63.7</c:v>
                </c:pt>
                <c:pt idx="180">
                  <c:v>41.1</c:v>
                </c:pt>
                <c:pt idx="181">
                  <c:v>13.3</c:v>
                </c:pt>
                <c:pt idx="182">
                  <c:v>11.6</c:v>
                </c:pt>
                <c:pt idx="183">
                  <c:v>45.8</c:v>
                </c:pt>
                <c:pt idx="184">
                  <c:v>20.8</c:v>
                </c:pt>
                <c:pt idx="185">
                  <c:v>74.099999999999994</c:v>
                </c:pt>
                <c:pt idx="186">
                  <c:v>43.7</c:v>
                </c:pt>
                <c:pt idx="187">
                  <c:v>47.7</c:v>
                </c:pt>
                <c:pt idx="188">
                  <c:v>83</c:v>
                </c:pt>
                <c:pt idx="189">
                  <c:v>28.5</c:v>
                </c:pt>
                <c:pt idx="190">
                  <c:v>71.3</c:v>
                </c:pt>
                <c:pt idx="191">
                  <c:v>4.4000000000000004</c:v>
                </c:pt>
                <c:pt idx="192">
                  <c:v>17.3</c:v>
                </c:pt>
                <c:pt idx="193">
                  <c:v>31.7</c:v>
                </c:pt>
                <c:pt idx="194">
                  <c:v>32.700000000000003</c:v>
                </c:pt>
                <c:pt idx="195">
                  <c:v>57.1</c:v>
                </c:pt>
                <c:pt idx="196">
                  <c:v>33.700000000000003</c:v>
                </c:pt>
                <c:pt idx="197">
                  <c:v>62.7</c:v>
                </c:pt>
                <c:pt idx="198">
                  <c:v>42.5</c:v>
                </c:pt>
                <c:pt idx="199">
                  <c:v>48.3</c:v>
                </c:pt>
                <c:pt idx="200">
                  <c:v>65.3</c:v>
                </c:pt>
                <c:pt idx="201">
                  <c:v>141</c:v>
                </c:pt>
                <c:pt idx="202">
                  <c:v>194</c:v>
                </c:pt>
                <c:pt idx="203">
                  <c:v>147</c:v>
                </c:pt>
                <c:pt idx="204">
                  <c:v>148</c:v>
                </c:pt>
                <c:pt idx="205">
                  <c:v>151</c:v>
                </c:pt>
                <c:pt idx="206">
                  <c:v>389</c:v>
                </c:pt>
                <c:pt idx="207">
                  <c:v>161</c:v>
                </c:pt>
                <c:pt idx="208">
                  <c:v>109</c:v>
                </c:pt>
                <c:pt idx="209">
                  <c:v>171</c:v>
                </c:pt>
                <c:pt idx="210">
                  <c:v>138</c:v>
                </c:pt>
                <c:pt idx="211">
                  <c:v>166</c:v>
                </c:pt>
                <c:pt idx="212">
                  <c:v>159</c:v>
                </c:pt>
                <c:pt idx="213">
                  <c:v>81</c:v>
                </c:pt>
                <c:pt idx="214">
                  <c:v>150</c:v>
                </c:pt>
                <c:pt idx="215">
                  <c:v>80.900000000000006</c:v>
                </c:pt>
                <c:pt idx="216">
                  <c:v>85.7</c:v>
                </c:pt>
                <c:pt idx="217">
                  <c:v>71.400000000000006</c:v>
                </c:pt>
                <c:pt idx="218">
                  <c:v>129</c:v>
                </c:pt>
                <c:pt idx="219">
                  <c:v>89.3</c:v>
                </c:pt>
                <c:pt idx="220">
                  <c:v>96.5</c:v>
                </c:pt>
                <c:pt idx="221">
                  <c:v>58.3</c:v>
                </c:pt>
                <c:pt idx="222">
                  <c:v>55.7</c:v>
                </c:pt>
                <c:pt idx="223">
                  <c:v>171</c:v>
                </c:pt>
                <c:pt idx="224">
                  <c:v>94.8</c:v>
                </c:pt>
                <c:pt idx="225">
                  <c:v>106</c:v>
                </c:pt>
                <c:pt idx="226">
                  <c:v>61</c:v>
                </c:pt>
                <c:pt idx="227">
                  <c:v>126</c:v>
                </c:pt>
                <c:pt idx="228">
                  <c:v>112</c:v>
                </c:pt>
                <c:pt idx="229">
                  <c:v>70.3</c:v>
                </c:pt>
                <c:pt idx="230">
                  <c:v>87.2</c:v>
                </c:pt>
                <c:pt idx="231">
                  <c:v>84.6</c:v>
                </c:pt>
                <c:pt idx="232">
                  <c:v>99.3</c:v>
                </c:pt>
                <c:pt idx="233">
                  <c:v>84.3</c:v>
                </c:pt>
                <c:pt idx="234">
                  <c:v>46.3</c:v>
                </c:pt>
                <c:pt idx="235">
                  <c:v>100</c:v>
                </c:pt>
                <c:pt idx="236">
                  <c:v>93</c:v>
                </c:pt>
                <c:pt idx="237">
                  <c:v>110</c:v>
                </c:pt>
                <c:pt idx="238">
                  <c:v>54.2</c:v>
                </c:pt>
                <c:pt idx="239">
                  <c:v>73.8</c:v>
                </c:pt>
                <c:pt idx="240">
                  <c:v>72.8</c:v>
                </c:pt>
                <c:pt idx="241">
                  <c:v>115</c:v>
                </c:pt>
                <c:pt idx="242">
                  <c:v>122</c:v>
                </c:pt>
                <c:pt idx="243">
                  <c:v>99.7</c:v>
                </c:pt>
                <c:pt idx="244">
                  <c:v>87.9</c:v>
                </c:pt>
                <c:pt idx="245">
                  <c:v>92.6</c:v>
                </c:pt>
                <c:pt idx="246">
                  <c:v>96.7</c:v>
                </c:pt>
                <c:pt idx="247">
                  <c:v>371</c:v>
                </c:pt>
                <c:pt idx="248">
                  <c:v>258</c:v>
                </c:pt>
                <c:pt idx="249">
                  <c:v>933</c:v>
                </c:pt>
                <c:pt idx="250">
                  <c:v>313</c:v>
                </c:pt>
                <c:pt idx="251">
                  <c:v>285</c:v>
                </c:pt>
                <c:pt idx="252">
                  <c:v>368</c:v>
                </c:pt>
                <c:pt idx="253">
                  <c:v>268</c:v>
                </c:pt>
                <c:pt idx="254">
                  <c:v>385</c:v>
                </c:pt>
                <c:pt idx="255">
                  <c:v>317</c:v>
                </c:pt>
                <c:pt idx="256">
                  <c:v>240</c:v>
                </c:pt>
                <c:pt idx="257">
                  <c:v>248</c:v>
                </c:pt>
                <c:pt idx="258">
                  <c:v>182</c:v>
                </c:pt>
                <c:pt idx="259">
                  <c:v>232</c:v>
                </c:pt>
                <c:pt idx="260">
                  <c:v>252</c:v>
                </c:pt>
                <c:pt idx="261">
                  <c:v>226</c:v>
                </c:pt>
                <c:pt idx="262">
                  <c:v>166</c:v>
                </c:pt>
                <c:pt idx="263">
                  <c:v>162</c:v>
                </c:pt>
                <c:pt idx="264">
                  <c:v>204</c:v>
                </c:pt>
                <c:pt idx="265">
                  <c:v>168</c:v>
                </c:pt>
                <c:pt idx="266">
                  <c:v>215</c:v>
                </c:pt>
                <c:pt idx="267">
                  <c:v>235</c:v>
                </c:pt>
                <c:pt idx="268">
                  <c:v>124</c:v>
                </c:pt>
                <c:pt idx="269">
                  <c:v>191</c:v>
                </c:pt>
                <c:pt idx="270">
                  <c:v>233</c:v>
                </c:pt>
                <c:pt idx="271">
                  <c:v>232</c:v>
                </c:pt>
                <c:pt idx="272">
                  <c:v>215</c:v>
                </c:pt>
                <c:pt idx="273">
                  <c:v>220</c:v>
                </c:pt>
                <c:pt idx="274">
                  <c:v>114</c:v>
                </c:pt>
                <c:pt idx="275">
                  <c:v>107</c:v>
                </c:pt>
                <c:pt idx="276">
                  <c:v>140</c:v>
                </c:pt>
                <c:pt idx="277">
                  <c:v>176</c:v>
                </c:pt>
                <c:pt idx="278">
                  <c:v>110</c:v>
                </c:pt>
                <c:pt idx="279">
                  <c:v>63.8</c:v>
                </c:pt>
                <c:pt idx="280">
                  <c:v>50.6</c:v>
                </c:pt>
                <c:pt idx="281">
                  <c:v>116</c:v>
                </c:pt>
                <c:pt idx="282">
                  <c:v>139</c:v>
                </c:pt>
                <c:pt idx="283">
                  <c:v>134</c:v>
                </c:pt>
                <c:pt idx="284">
                  <c:v>130</c:v>
                </c:pt>
                <c:pt idx="285">
                  <c:v>147</c:v>
                </c:pt>
                <c:pt idx="286">
                  <c:v>119</c:v>
                </c:pt>
                <c:pt idx="287">
                  <c:v>43.1</c:v>
                </c:pt>
                <c:pt idx="288">
                  <c:v>83.7</c:v>
                </c:pt>
                <c:pt idx="289">
                  <c:v>75.2</c:v>
                </c:pt>
                <c:pt idx="290">
                  <c:v>103</c:v>
                </c:pt>
                <c:pt idx="291">
                  <c:v>96.5</c:v>
                </c:pt>
                <c:pt idx="292">
                  <c:v>81.400000000000006</c:v>
                </c:pt>
                <c:pt idx="293">
                  <c:v>95.4</c:v>
                </c:pt>
                <c:pt idx="29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Caudal!$J$60:$J$658</c15:sqref>
                  </c15:fullRef>
                </c:ext>
              </c:extLst>
              <c:f>Caudal!$J$358:$J$658</c:f>
              <c:numCache>
                <c:formatCode>0.00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Caudal!$K$60:$K$658</c15:sqref>
                  </c15:fullRef>
                </c:ext>
              </c:extLst>
              <c:f>Caudal!$K$358:$K$658</c:f>
              <c:numCache>
                <c:formatCode>0.00</c:formatCode>
                <c:ptCount val="295"/>
                <c:pt idx="0">
                  <c:v>60.25</c:v>
                </c:pt>
                <c:pt idx="1">
                  <c:v>69.069999999999993</c:v>
                </c:pt>
                <c:pt idx="2">
                  <c:v>54.3</c:v>
                </c:pt>
                <c:pt idx="3">
                  <c:v>84.7</c:v>
                </c:pt>
                <c:pt idx="4">
                  <c:v>80.08</c:v>
                </c:pt>
                <c:pt idx="5">
                  <c:v>74.06</c:v>
                </c:pt>
                <c:pt idx="6">
                  <c:v>234.14</c:v>
                </c:pt>
                <c:pt idx="7">
                  <c:v>130.09</c:v>
                </c:pt>
                <c:pt idx="8">
                  <c:v>103.81</c:v>
                </c:pt>
                <c:pt idx="9">
                  <c:v>127.05</c:v>
                </c:pt>
                <c:pt idx="10">
                  <c:v>64.94</c:v>
                </c:pt>
                <c:pt idx="11">
                  <c:v>68.459999999999994</c:v>
                </c:pt>
                <c:pt idx="12">
                  <c:v>76.349999999999994</c:v>
                </c:pt>
                <c:pt idx="13">
                  <c:v>79.8</c:v>
                </c:pt>
                <c:pt idx="14">
                  <c:v>89.72</c:v>
                </c:pt>
                <c:pt idx="15">
                  <c:v>111.63</c:v>
                </c:pt>
                <c:pt idx="16">
                  <c:v>64.489999999999995</c:v>
                </c:pt>
                <c:pt idx="17">
                  <c:v>53.89</c:v>
                </c:pt>
                <c:pt idx="18">
                  <c:v>42.75</c:v>
                </c:pt>
                <c:pt idx="19">
                  <c:v>46.49</c:v>
                </c:pt>
                <c:pt idx="20">
                  <c:v>44.48</c:v>
                </c:pt>
                <c:pt idx="21">
                  <c:v>53.74</c:v>
                </c:pt>
                <c:pt idx="22">
                  <c:v>46.62</c:v>
                </c:pt>
                <c:pt idx="23">
                  <c:v>47.28</c:v>
                </c:pt>
                <c:pt idx="24">
                  <c:v>51.91</c:v>
                </c:pt>
                <c:pt idx="25">
                  <c:v>42.99</c:v>
                </c:pt>
                <c:pt idx="26">
                  <c:v>6.3</c:v>
                </c:pt>
                <c:pt idx="27">
                  <c:v>7.97</c:v>
                </c:pt>
                <c:pt idx="28">
                  <c:v>48.97</c:v>
                </c:pt>
                <c:pt idx="29">
                  <c:v>38.67</c:v>
                </c:pt>
                <c:pt idx="30">
                  <c:v>45.76</c:v>
                </c:pt>
                <c:pt idx="31">
                  <c:v>39.020000000000003</c:v>
                </c:pt>
                <c:pt idx="32">
                  <c:v>47.43</c:v>
                </c:pt>
                <c:pt idx="33">
                  <c:v>39.26</c:v>
                </c:pt>
                <c:pt idx="34">
                  <c:v>61.69</c:v>
                </c:pt>
                <c:pt idx="35">
                  <c:v>72.91</c:v>
                </c:pt>
                <c:pt idx="36">
                  <c:v>66.08</c:v>
                </c:pt>
                <c:pt idx="37">
                  <c:v>55.46</c:v>
                </c:pt>
                <c:pt idx="38">
                  <c:v>64.569999999999993</c:v>
                </c:pt>
                <c:pt idx="39">
                  <c:v>59.26</c:v>
                </c:pt>
                <c:pt idx="40">
                  <c:v>56.85</c:v>
                </c:pt>
                <c:pt idx="41">
                  <c:v>45.71</c:v>
                </c:pt>
                <c:pt idx="42">
                  <c:v>45.9</c:v>
                </c:pt>
                <c:pt idx="43">
                  <c:v>19.09</c:v>
                </c:pt>
                <c:pt idx="44">
                  <c:v>20.45</c:v>
                </c:pt>
                <c:pt idx="47">
                  <c:v>18.41</c:v>
                </c:pt>
                <c:pt idx="48">
                  <c:v>16.39</c:v>
                </c:pt>
                <c:pt idx="49">
                  <c:v>21.56</c:v>
                </c:pt>
                <c:pt idx="50">
                  <c:v>53.4</c:v>
                </c:pt>
                <c:pt idx="51">
                  <c:v>44.76</c:v>
                </c:pt>
                <c:pt idx="52">
                  <c:v>24.75</c:v>
                </c:pt>
                <c:pt idx="53">
                  <c:v>60.1</c:v>
                </c:pt>
                <c:pt idx="54">
                  <c:v>45.46</c:v>
                </c:pt>
                <c:pt idx="55">
                  <c:v>82.97</c:v>
                </c:pt>
                <c:pt idx="56">
                  <c:v>29.95</c:v>
                </c:pt>
                <c:pt idx="57">
                  <c:v>30.35</c:v>
                </c:pt>
                <c:pt idx="58">
                  <c:v>35.39</c:v>
                </c:pt>
                <c:pt idx="59">
                  <c:v>46.88</c:v>
                </c:pt>
                <c:pt idx="60">
                  <c:v>28.3</c:v>
                </c:pt>
                <c:pt idx="61">
                  <c:v>44.8</c:v>
                </c:pt>
                <c:pt idx="62">
                  <c:v>36.9</c:v>
                </c:pt>
                <c:pt idx="63">
                  <c:v>42.81</c:v>
                </c:pt>
                <c:pt idx="64">
                  <c:v>46.78</c:v>
                </c:pt>
                <c:pt idx="65">
                  <c:v>25.29</c:v>
                </c:pt>
                <c:pt idx="66">
                  <c:v>31.43</c:v>
                </c:pt>
                <c:pt idx="67">
                  <c:v>19.489999999999998</c:v>
                </c:pt>
                <c:pt idx="68">
                  <c:v>37.53</c:v>
                </c:pt>
                <c:pt idx="69">
                  <c:v>31.78</c:v>
                </c:pt>
                <c:pt idx="70">
                  <c:v>37.79</c:v>
                </c:pt>
                <c:pt idx="71">
                  <c:v>46.66</c:v>
                </c:pt>
                <c:pt idx="72">
                  <c:v>34.6</c:v>
                </c:pt>
                <c:pt idx="73">
                  <c:v>45.99</c:v>
                </c:pt>
                <c:pt idx="74">
                  <c:v>24.55</c:v>
                </c:pt>
                <c:pt idx="75">
                  <c:v>21.12</c:v>
                </c:pt>
                <c:pt idx="76">
                  <c:v>19.600000000000001</c:v>
                </c:pt>
                <c:pt idx="77">
                  <c:v>11.95</c:v>
                </c:pt>
                <c:pt idx="78">
                  <c:v>15.25</c:v>
                </c:pt>
                <c:pt idx="79">
                  <c:v>21.4</c:v>
                </c:pt>
                <c:pt idx="80">
                  <c:v>30.9</c:v>
                </c:pt>
                <c:pt idx="81">
                  <c:v>24.47</c:v>
                </c:pt>
                <c:pt idx="82">
                  <c:v>25.99</c:v>
                </c:pt>
                <c:pt idx="83">
                  <c:v>27.59</c:v>
                </c:pt>
                <c:pt idx="84">
                  <c:v>31.86</c:v>
                </c:pt>
                <c:pt idx="85">
                  <c:v>35.92</c:v>
                </c:pt>
                <c:pt idx="86">
                  <c:v>31.32</c:v>
                </c:pt>
                <c:pt idx="87">
                  <c:v>35.049999999999997</c:v>
                </c:pt>
                <c:pt idx="88">
                  <c:v>32.08</c:v>
                </c:pt>
                <c:pt idx="89">
                  <c:v>34.979999999999997</c:v>
                </c:pt>
                <c:pt idx="90">
                  <c:v>34.46</c:v>
                </c:pt>
                <c:pt idx="91">
                  <c:v>32.96</c:v>
                </c:pt>
                <c:pt idx="92">
                  <c:v>33.57</c:v>
                </c:pt>
                <c:pt idx="93">
                  <c:v>50.74</c:v>
                </c:pt>
                <c:pt idx="94">
                  <c:v>51.54</c:v>
                </c:pt>
                <c:pt idx="95">
                  <c:v>60.26</c:v>
                </c:pt>
                <c:pt idx="96">
                  <c:v>59.19</c:v>
                </c:pt>
                <c:pt idx="97">
                  <c:v>56.67</c:v>
                </c:pt>
                <c:pt idx="98">
                  <c:v>59.92</c:v>
                </c:pt>
                <c:pt idx="99">
                  <c:v>41.93</c:v>
                </c:pt>
                <c:pt idx="100">
                  <c:v>40.880000000000003</c:v>
                </c:pt>
                <c:pt idx="101">
                  <c:v>52.46</c:v>
                </c:pt>
                <c:pt idx="102">
                  <c:v>30.3</c:v>
                </c:pt>
                <c:pt idx="103">
                  <c:v>30.76</c:v>
                </c:pt>
                <c:pt idx="104">
                  <c:v>33.43</c:v>
                </c:pt>
                <c:pt idx="105">
                  <c:v>38.369999999999997</c:v>
                </c:pt>
                <c:pt idx="106">
                  <c:v>35.39</c:v>
                </c:pt>
                <c:pt idx="107">
                  <c:v>26.74</c:v>
                </c:pt>
                <c:pt idx="108">
                  <c:v>28.19</c:v>
                </c:pt>
                <c:pt idx="109">
                  <c:v>31.37</c:v>
                </c:pt>
                <c:pt idx="110">
                  <c:v>30.07</c:v>
                </c:pt>
                <c:pt idx="111">
                  <c:v>37.520000000000003</c:v>
                </c:pt>
                <c:pt idx="112">
                  <c:v>53.11</c:v>
                </c:pt>
                <c:pt idx="113">
                  <c:v>45.97</c:v>
                </c:pt>
                <c:pt idx="114">
                  <c:v>36.85</c:v>
                </c:pt>
                <c:pt idx="115">
                  <c:v>32.57</c:v>
                </c:pt>
                <c:pt idx="116">
                  <c:v>30.98</c:v>
                </c:pt>
                <c:pt idx="117">
                  <c:v>145.99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5.77</c:v>
                </c:pt>
                <c:pt idx="130">
                  <c:v>11.7</c:v>
                </c:pt>
                <c:pt idx="131">
                  <c:v>0</c:v>
                </c:pt>
                <c:pt idx="132">
                  <c:v>32.200000000000003</c:v>
                </c:pt>
                <c:pt idx="133">
                  <c:v>46.9</c:v>
                </c:pt>
                <c:pt idx="134">
                  <c:v>41.8</c:v>
                </c:pt>
                <c:pt idx="135">
                  <c:v>26.4</c:v>
                </c:pt>
                <c:pt idx="136">
                  <c:v>19.899999999999999</c:v>
                </c:pt>
                <c:pt idx="137">
                  <c:v>17.5</c:v>
                </c:pt>
                <c:pt idx="138">
                  <c:v>13.6</c:v>
                </c:pt>
                <c:pt idx="139">
                  <c:v>22.3</c:v>
                </c:pt>
                <c:pt idx="140">
                  <c:v>23.1</c:v>
                </c:pt>
                <c:pt idx="141">
                  <c:v>38.9</c:v>
                </c:pt>
                <c:pt idx="142">
                  <c:v>13.5</c:v>
                </c:pt>
                <c:pt idx="143">
                  <c:v>24.9</c:v>
                </c:pt>
                <c:pt idx="144">
                  <c:v>260.5</c:v>
                </c:pt>
                <c:pt idx="145">
                  <c:v>155.6</c:v>
                </c:pt>
                <c:pt idx="146">
                  <c:v>74.599999999999994</c:v>
                </c:pt>
                <c:pt idx="147">
                  <c:v>50.5</c:v>
                </c:pt>
                <c:pt idx="148">
                  <c:v>49.631</c:v>
                </c:pt>
                <c:pt idx="149">
                  <c:v>36</c:v>
                </c:pt>
                <c:pt idx="150">
                  <c:v>59.9</c:v>
                </c:pt>
                <c:pt idx="151">
                  <c:v>50.1</c:v>
                </c:pt>
                <c:pt idx="152">
                  <c:v>34.200000000000003</c:v>
                </c:pt>
                <c:pt idx="153">
                  <c:v>46.7</c:v>
                </c:pt>
                <c:pt idx="154">
                  <c:v>36.1</c:v>
                </c:pt>
                <c:pt idx="155">
                  <c:v>31.6</c:v>
                </c:pt>
                <c:pt idx="156">
                  <c:v>45.9</c:v>
                </c:pt>
                <c:pt idx="157">
                  <c:v>33.799999999999997</c:v>
                </c:pt>
                <c:pt idx="158">
                  <c:v>46.7</c:v>
                </c:pt>
                <c:pt idx="159">
                  <c:v>27.7</c:v>
                </c:pt>
                <c:pt idx="160">
                  <c:v>20.100000000000001</c:v>
                </c:pt>
                <c:pt idx="161">
                  <c:v>26.3</c:v>
                </c:pt>
                <c:pt idx="162">
                  <c:v>43.4</c:v>
                </c:pt>
                <c:pt idx="163">
                  <c:v>37.299999999999997</c:v>
                </c:pt>
                <c:pt idx="164">
                  <c:v>32.1</c:v>
                </c:pt>
                <c:pt idx="165">
                  <c:v>35.799999999999997</c:v>
                </c:pt>
                <c:pt idx="166">
                  <c:v>12.5</c:v>
                </c:pt>
                <c:pt idx="167">
                  <c:v>42.2</c:v>
                </c:pt>
                <c:pt idx="168">
                  <c:v>27.3</c:v>
                </c:pt>
                <c:pt idx="169">
                  <c:v>33.4</c:v>
                </c:pt>
                <c:pt idx="170">
                  <c:v>26.2</c:v>
                </c:pt>
                <c:pt idx="171">
                  <c:v>51.2</c:v>
                </c:pt>
                <c:pt idx="172">
                  <c:v>29.2</c:v>
                </c:pt>
                <c:pt idx="173">
                  <c:v>26.2</c:v>
                </c:pt>
                <c:pt idx="174">
                  <c:v>28.1</c:v>
                </c:pt>
                <c:pt idx="175">
                  <c:v>42.4</c:v>
                </c:pt>
                <c:pt idx="176">
                  <c:v>33.4</c:v>
                </c:pt>
                <c:pt idx="177">
                  <c:v>38.5</c:v>
                </c:pt>
                <c:pt idx="178">
                  <c:v>27.8</c:v>
                </c:pt>
                <c:pt idx="179">
                  <c:v>64.5</c:v>
                </c:pt>
                <c:pt idx="180">
                  <c:v>48.5</c:v>
                </c:pt>
                <c:pt idx="181">
                  <c:v>22.2</c:v>
                </c:pt>
                <c:pt idx="182">
                  <c:v>23.3</c:v>
                </c:pt>
                <c:pt idx="183">
                  <c:v>21.3</c:v>
                </c:pt>
                <c:pt idx="184">
                  <c:v>53.7</c:v>
                </c:pt>
                <c:pt idx="185">
                  <c:v>31</c:v>
                </c:pt>
                <c:pt idx="186">
                  <c:v>50.6</c:v>
                </c:pt>
                <c:pt idx="187">
                  <c:v>24.1</c:v>
                </c:pt>
                <c:pt idx="188">
                  <c:v>63.5</c:v>
                </c:pt>
                <c:pt idx="189">
                  <c:v>54.2</c:v>
                </c:pt>
                <c:pt idx="190">
                  <c:v>78.400000000000006</c:v>
                </c:pt>
                <c:pt idx="191">
                  <c:v>30</c:v>
                </c:pt>
                <c:pt idx="192">
                  <c:v>48.2</c:v>
                </c:pt>
                <c:pt idx="193">
                  <c:v>4.8</c:v>
                </c:pt>
                <c:pt idx="194">
                  <c:v>31.1</c:v>
                </c:pt>
                <c:pt idx="195">
                  <c:v>52.5</c:v>
                </c:pt>
                <c:pt idx="196">
                  <c:v>54.5</c:v>
                </c:pt>
                <c:pt idx="197">
                  <c:v>60.1</c:v>
                </c:pt>
                <c:pt idx="198">
                  <c:v>37.9</c:v>
                </c:pt>
                <c:pt idx="199">
                  <c:v>52.3</c:v>
                </c:pt>
                <c:pt idx="200">
                  <c:v>59.6</c:v>
                </c:pt>
                <c:pt idx="201">
                  <c:v>88</c:v>
                </c:pt>
                <c:pt idx="202">
                  <c:v>48.9</c:v>
                </c:pt>
                <c:pt idx="203">
                  <c:v>93.5</c:v>
                </c:pt>
                <c:pt idx="204">
                  <c:v>58.1</c:v>
                </c:pt>
                <c:pt idx="205">
                  <c:v>39.799999999999997</c:v>
                </c:pt>
                <c:pt idx="206">
                  <c:v>390</c:v>
                </c:pt>
                <c:pt idx="207">
                  <c:v>43.7</c:v>
                </c:pt>
                <c:pt idx="208">
                  <c:v>105</c:v>
                </c:pt>
                <c:pt idx="209">
                  <c:v>123</c:v>
                </c:pt>
                <c:pt idx="210">
                  <c:v>44.1</c:v>
                </c:pt>
                <c:pt idx="211">
                  <c:v>78.400000000000006</c:v>
                </c:pt>
                <c:pt idx="212">
                  <c:v>89</c:v>
                </c:pt>
                <c:pt idx="213">
                  <c:v>43.3</c:v>
                </c:pt>
                <c:pt idx="214">
                  <c:v>37.799999999999997</c:v>
                </c:pt>
                <c:pt idx="215">
                  <c:v>47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58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Caudal!$L$60:$L$658</c15:sqref>
                  </c15:fullRef>
                </c:ext>
              </c:extLst>
              <c:f>Caudal!$L$358:$L$658</c:f>
              <c:numCache>
                <c:formatCode>0.00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Caudal!$M$60:$M$658</c15:sqref>
                  </c15:fullRef>
                </c:ext>
              </c:extLst>
              <c:f>Caudal!$M$358:$M$658</c:f>
              <c:numCache>
                <c:formatCode>0.00</c:formatCode>
                <c:ptCount val="295"/>
                <c:pt idx="121">
                  <c:v>7.79</c:v>
                </c:pt>
                <c:pt idx="122">
                  <c:v>114</c:v>
                </c:pt>
                <c:pt idx="123">
                  <c:v>70.2</c:v>
                </c:pt>
                <c:pt idx="124">
                  <c:v>116</c:v>
                </c:pt>
                <c:pt idx="125">
                  <c:v>222</c:v>
                </c:pt>
                <c:pt idx="126">
                  <c:v>144</c:v>
                </c:pt>
                <c:pt idx="127">
                  <c:v>116</c:v>
                </c:pt>
                <c:pt idx="128">
                  <c:v>176</c:v>
                </c:pt>
                <c:pt idx="129">
                  <c:v>121</c:v>
                </c:pt>
                <c:pt idx="130">
                  <c:v>114</c:v>
                </c:pt>
                <c:pt idx="131">
                  <c:v>136.9</c:v>
                </c:pt>
                <c:pt idx="132">
                  <c:v>101.1</c:v>
                </c:pt>
                <c:pt idx="133">
                  <c:v>49.9</c:v>
                </c:pt>
                <c:pt idx="134">
                  <c:v>81.900000000000006</c:v>
                </c:pt>
                <c:pt idx="135">
                  <c:v>93.6</c:v>
                </c:pt>
                <c:pt idx="136">
                  <c:v>90.7</c:v>
                </c:pt>
                <c:pt idx="137">
                  <c:v>70.7</c:v>
                </c:pt>
                <c:pt idx="138">
                  <c:v>101.2</c:v>
                </c:pt>
                <c:pt idx="139">
                  <c:v>41.2</c:v>
                </c:pt>
                <c:pt idx="140">
                  <c:v>91.8</c:v>
                </c:pt>
                <c:pt idx="141">
                  <c:v>70.8</c:v>
                </c:pt>
                <c:pt idx="142">
                  <c:v>68.3</c:v>
                </c:pt>
                <c:pt idx="143">
                  <c:v>105.31</c:v>
                </c:pt>
                <c:pt idx="144">
                  <c:v>152.6</c:v>
                </c:pt>
                <c:pt idx="145">
                  <c:v>142.62</c:v>
                </c:pt>
                <c:pt idx="146">
                  <c:v>104</c:v>
                </c:pt>
                <c:pt idx="147">
                  <c:v>138</c:v>
                </c:pt>
                <c:pt idx="148">
                  <c:v>62.22</c:v>
                </c:pt>
                <c:pt idx="149">
                  <c:v>126</c:v>
                </c:pt>
                <c:pt idx="150">
                  <c:v>170.31</c:v>
                </c:pt>
                <c:pt idx="151">
                  <c:v>100.92</c:v>
                </c:pt>
                <c:pt idx="152">
                  <c:v>114.54</c:v>
                </c:pt>
                <c:pt idx="153">
                  <c:v>114.67</c:v>
                </c:pt>
                <c:pt idx="154">
                  <c:v>132.31</c:v>
                </c:pt>
                <c:pt idx="155">
                  <c:v>114.14</c:v>
                </c:pt>
                <c:pt idx="156">
                  <c:v>85.4</c:v>
                </c:pt>
                <c:pt idx="157">
                  <c:v>93.36</c:v>
                </c:pt>
                <c:pt idx="158">
                  <c:v>101.44</c:v>
                </c:pt>
                <c:pt idx="159">
                  <c:v>94.33</c:v>
                </c:pt>
                <c:pt idx="160">
                  <c:v>66.86</c:v>
                </c:pt>
                <c:pt idx="161">
                  <c:v>79.599999999999994</c:v>
                </c:pt>
                <c:pt idx="162">
                  <c:v>146.26</c:v>
                </c:pt>
                <c:pt idx="163">
                  <c:v>84.9</c:v>
                </c:pt>
                <c:pt idx="164">
                  <c:v>186.93</c:v>
                </c:pt>
                <c:pt idx="165">
                  <c:v>161.32</c:v>
                </c:pt>
                <c:pt idx="166">
                  <c:v>239.46</c:v>
                </c:pt>
                <c:pt idx="167">
                  <c:v>46.24</c:v>
                </c:pt>
                <c:pt idx="168">
                  <c:v>65.540000000000006</c:v>
                </c:pt>
                <c:pt idx="169">
                  <c:v>73.150000000000006</c:v>
                </c:pt>
                <c:pt idx="170">
                  <c:v>131</c:v>
                </c:pt>
                <c:pt idx="171">
                  <c:v>48.9</c:v>
                </c:pt>
                <c:pt idx="172">
                  <c:v>44.44</c:v>
                </c:pt>
                <c:pt idx="173">
                  <c:v>104.73</c:v>
                </c:pt>
                <c:pt idx="174">
                  <c:v>22.6</c:v>
                </c:pt>
                <c:pt idx="175">
                  <c:v>155.4</c:v>
                </c:pt>
                <c:pt idx="176">
                  <c:v>54.8</c:v>
                </c:pt>
                <c:pt idx="177">
                  <c:v>62.2</c:v>
                </c:pt>
                <c:pt idx="178">
                  <c:v>59.7</c:v>
                </c:pt>
                <c:pt idx="179">
                  <c:v>163</c:v>
                </c:pt>
                <c:pt idx="180">
                  <c:v>65.400000000000006</c:v>
                </c:pt>
                <c:pt idx="181">
                  <c:v>58</c:v>
                </c:pt>
                <c:pt idx="182">
                  <c:v>67.400000000000006</c:v>
                </c:pt>
                <c:pt idx="183">
                  <c:v>73.900000000000006</c:v>
                </c:pt>
                <c:pt idx="184">
                  <c:v>138</c:v>
                </c:pt>
                <c:pt idx="185">
                  <c:v>73.099999999999994</c:v>
                </c:pt>
                <c:pt idx="186">
                  <c:v>41.3</c:v>
                </c:pt>
                <c:pt idx="187">
                  <c:v>80.7</c:v>
                </c:pt>
                <c:pt idx="188">
                  <c:v>81</c:v>
                </c:pt>
                <c:pt idx="189">
                  <c:v>22.6</c:v>
                </c:pt>
                <c:pt idx="190">
                  <c:v>51.2</c:v>
                </c:pt>
                <c:pt idx="191">
                  <c:v>31.7</c:v>
                </c:pt>
                <c:pt idx="192">
                  <c:v>29.2</c:v>
                </c:pt>
                <c:pt idx="193">
                  <c:v>23</c:v>
                </c:pt>
                <c:pt idx="194">
                  <c:v>36.299999999999997</c:v>
                </c:pt>
                <c:pt idx="195">
                  <c:v>68.819999999999993</c:v>
                </c:pt>
                <c:pt idx="196">
                  <c:v>83.3</c:v>
                </c:pt>
                <c:pt idx="197">
                  <c:v>77.900000000000006</c:v>
                </c:pt>
                <c:pt idx="198">
                  <c:v>63.9</c:v>
                </c:pt>
                <c:pt idx="199">
                  <c:v>43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86.2</c:v>
                </c:pt>
                <c:pt idx="204">
                  <c:v>135</c:v>
                </c:pt>
                <c:pt idx="205">
                  <c:v>98.2</c:v>
                </c:pt>
                <c:pt idx="206">
                  <c:v>0</c:v>
                </c:pt>
                <c:pt idx="207">
                  <c:v>102</c:v>
                </c:pt>
                <c:pt idx="208">
                  <c:v>98.9</c:v>
                </c:pt>
                <c:pt idx="209">
                  <c:v>180</c:v>
                </c:pt>
                <c:pt idx="210">
                  <c:v>103</c:v>
                </c:pt>
                <c:pt idx="211">
                  <c:v>174</c:v>
                </c:pt>
                <c:pt idx="212">
                  <c:v>179</c:v>
                </c:pt>
                <c:pt idx="213">
                  <c:v>39.799999999999997</c:v>
                </c:pt>
                <c:pt idx="214">
                  <c:v>142</c:v>
                </c:pt>
                <c:pt idx="215">
                  <c:v>41.9</c:v>
                </c:pt>
                <c:pt idx="216">
                  <c:v>71.599999999999994</c:v>
                </c:pt>
                <c:pt idx="217">
                  <c:v>48.3</c:v>
                </c:pt>
                <c:pt idx="218">
                  <c:v>108</c:v>
                </c:pt>
                <c:pt idx="219">
                  <c:v>91.3</c:v>
                </c:pt>
                <c:pt idx="220">
                  <c:v>72.599999999999994</c:v>
                </c:pt>
                <c:pt idx="221">
                  <c:v>74.2</c:v>
                </c:pt>
                <c:pt idx="222">
                  <c:v>65.8</c:v>
                </c:pt>
                <c:pt idx="223">
                  <c:v>0</c:v>
                </c:pt>
                <c:pt idx="224">
                  <c:v>70</c:v>
                </c:pt>
                <c:pt idx="225">
                  <c:v>73.900000000000006</c:v>
                </c:pt>
                <c:pt idx="226">
                  <c:v>53.7</c:v>
                </c:pt>
                <c:pt idx="227">
                  <c:v>63.6</c:v>
                </c:pt>
                <c:pt idx="228">
                  <c:v>95.4</c:v>
                </c:pt>
                <c:pt idx="229">
                  <c:v>81.3</c:v>
                </c:pt>
                <c:pt idx="230">
                  <c:v>152</c:v>
                </c:pt>
                <c:pt idx="231">
                  <c:v>115</c:v>
                </c:pt>
                <c:pt idx="232">
                  <c:v>145</c:v>
                </c:pt>
                <c:pt idx="233">
                  <c:v>134</c:v>
                </c:pt>
                <c:pt idx="234">
                  <c:v>122</c:v>
                </c:pt>
                <c:pt idx="235">
                  <c:v>86.8</c:v>
                </c:pt>
                <c:pt idx="236">
                  <c:v>126</c:v>
                </c:pt>
                <c:pt idx="237">
                  <c:v>116</c:v>
                </c:pt>
                <c:pt idx="238">
                  <c:v>93.9</c:v>
                </c:pt>
                <c:pt idx="239">
                  <c:v>121</c:v>
                </c:pt>
                <c:pt idx="240">
                  <c:v>105</c:v>
                </c:pt>
                <c:pt idx="241">
                  <c:v>128</c:v>
                </c:pt>
                <c:pt idx="242">
                  <c:v>97.8</c:v>
                </c:pt>
                <c:pt idx="243">
                  <c:v>88.7</c:v>
                </c:pt>
                <c:pt idx="244">
                  <c:v>92.4</c:v>
                </c:pt>
                <c:pt idx="245">
                  <c:v>171</c:v>
                </c:pt>
                <c:pt idx="246">
                  <c:v>153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192</c:v>
                </c:pt>
                <c:pt idx="251">
                  <c:v>154</c:v>
                </c:pt>
                <c:pt idx="252">
                  <c:v>165</c:v>
                </c:pt>
                <c:pt idx="253">
                  <c:v>168</c:v>
                </c:pt>
                <c:pt idx="254">
                  <c:v>0</c:v>
                </c:pt>
                <c:pt idx="255">
                  <c:v>159</c:v>
                </c:pt>
                <c:pt idx="256">
                  <c:v>146</c:v>
                </c:pt>
                <c:pt idx="257">
                  <c:v>128</c:v>
                </c:pt>
                <c:pt idx="258">
                  <c:v>117</c:v>
                </c:pt>
                <c:pt idx="259">
                  <c:v>136</c:v>
                </c:pt>
                <c:pt idx="260">
                  <c:v>141</c:v>
                </c:pt>
                <c:pt idx="261">
                  <c:v>146</c:v>
                </c:pt>
                <c:pt idx="262">
                  <c:v>124</c:v>
                </c:pt>
                <c:pt idx="263">
                  <c:v>112</c:v>
                </c:pt>
                <c:pt idx="264">
                  <c:v>125</c:v>
                </c:pt>
                <c:pt idx="265">
                  <c:v>89.6</c:v>
                </c:pt>
                <c:pt idx="266">
                  <c:v>98.3</c:v>
                </c:pt>
                <c:pt idx="267">
                  <c:v>103</c:v>
                </c:pt>
                <c:pt idx="268">
                  <c:v>103</c:v>
                </c:pt>
                <c:pt idx="269">
                  <c:v>97.4</c:v>
                </c:pt>
                <c:pt idx="270">
                  <c:v>106</c:v>
                </c:pt>
                <c:pt idx="271">
                  <c:v>86.5</c:v>
                </c:pt>
                <c:pt idx="272">
                  <c:v>82</c:v>
                </c:pt>
                <c:pt idx="273">
                  <c:v>95.2</c:v>
                </c:pt>
                <c:pt idx="274">
                  <c:v>45.3</c:v>
                </c:pt>
                <c:pt idx="275">
                  <c:v>135</c:v>
                </c:pt>
                <c:pt idx="276">
                  <c:v>148</c:v>
                </c:pt>
                <c:pt idx="277">
                  <c:v>171</c:v>
                </c:pt>
                <c:pt idx="278">
                  <c:v>159</c:v>
                </c:pt>
                <c:pt idx="279">
                  <c:v>48.4</c:v>
                </c:pt>
                <c:pt idx="280">
                  <c:v>100</c:v>
                </c:pt>
                <c:pt idx="281">
                  <c:v>113</c:v>
                </c:pt>
                <c:pt idx="282">
                  <c:v>165</c:v>
                </c:pt>
                <c:pt idx="283">
                  <c:v>126</c:v>
                </c:pt>
                <c:pt idx="284">
                  <c:v>189</c:v>
                </c:pt>
                <c:pt idx="285">
                  <c:v>108</c:v>
                </c:pt>
                <c:pt idx="286">
                  <c:v>103</c:v>
                </c:pt>
                <c:pt idx="287">
                  <c:v>75.099999999999994</c:v>
                </c:pt>
                <c:pt idx="288">
                  <c:v>67.599999999999994</c:v>
                </c:pt>
                <c:pt idx="289">
                  <c:v>149</c:v>
                </c:pt>
                <c:pt idx="290">
                  <c:v>111</c:v>
                </c:pt>
                <c:pt idx="291">
                  <c:v>105</c:v>
                </c:pt>
                <c:pt idx="292">
                  <c:v>108</c:v>
                </c:pt>
                <c:pt idx="293">
                  <c:v>156</c:v>
                </c:pt>
                <c:pt idx="29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Caudal!$N$60:$N$658</c15:sqref>
                  </c15:fullRef>
                </c:ext>
              </c:extLst>
              <c:f>Caudal!$N$358:$N$658</c:f>
              <c:numCache>
                <c:formatCode>0.00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Caudal!$O$60:$O$658</c15:sqref>
                  </c15:fullRef>
                </c:ext>
              </c:extLst>
              <c:f>Caudal!$O$358:$O$658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22.85</c:v>
                </c:pt>
                <c:pt idx="12">
                  <c:v>0</c:v>
                </c:pt>
                <c:pt idx="13">
                  <c:v>47.42</c:v>
                </c:pt>
                <c:pt idx="14">
                  <c:v>0</c:v>
                </c:pt>
                <c:pt idx="15">
                  <c:v>47.89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29.02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12.48</c:v>
                </c:pt>
                <c:pt idx="89">
                  <c:v>10.78</c:v>
                </c:pt>
                <c:pt idx="90">
                  <c:v>8.99</c:v>
                </c:pt>
                <c:pt idx="91">
                  <c:v>6.66</c:v>
                </c:pt>
                <c:pt idx="92">
                  <c:v>5.34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16.73</c:v>
                </c:pt>
                <c:pt idx="104">
                  <c:v>9.36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Caudal!$P$60:$P$658</c15:sqref>
                  </c15:fullRef>
                </c:ext>
              </c:extLst>
              <c:f>Caudal!$P$358:$P$658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29.51</c:v>
                </c:pt>
                <c:pt idx="7">
                  <c:v>28.87</c:v>
                </c:pt>
                <c:pt idx="8">
                  <c:v>35.83</c:v>
                </c:pt>
                <c:pt idx="9">
                  <c:v>21.87</c:v>
                </c:pt>
                <c:pt idx="10">
                  <c:v>21.26</c:v>
                </c:pt>
                <c:pt idx="11">
                  <c:v>16.66</c:v>
                </c:pt>
                <c:pt idx="12">
                  <c:v>13.61</c:v>
                </c:pt>
                <c:pt idx="13">
                  <c:v>17.41</c:v>
                </c:pt>
                <c:pt idx="14">
                  <c:v>11.28</c:v>
                </c:pt>
                <c:pt idx="15">
                  <c:v>10.199999999999999</c:v>
                </c:pt>
                <c:pt idx="16">
                  <c:v>0</c:v>
                </c:pt>
                <c:pt idx="17">
                  <c:v>8.9499999999999993</c:v>
                </c:pt>
                <c:pt idx="18">
                  <c:v>6.63</c:v>
                </c:pt>
                <c:pt idx="19">
                  <c:v>5.64</c:v>
                </c:pt>
                <c:pt idx="20">
                  <c:v>6.54</c:v>
                </c:pt>
                <c:pt idx="21">
                  <c:v>5.57</c:v>
                </c:pt>
                <c:pt idx="22">
                  <c:v>4.97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10.199999999999999</c:v>
                </c:pt>
                <c:pt idx="50">
                  <c:v>0.8</c:v>
                </c:pt>
                <c:pt idx="51">
                  <c:v>0.64</c:v>
                </c:pt>
                <c:pt idx="52">
                  <c:v>0.32</c:v>
                </c:pt>
                <c:pt idx="53">
                  <c:v>0.56000000000000005</c:v>
                </c:pt>
                <c:pt idx="54">
                  <c:v>1.51</c:v>
                </c:pt>
                <c:pt idx="55">
                  <c:v>1.43</c:v>
                </c:pt>
                <c:pt idx="56">
                  <c:v>1.1100000000000001</c:v>
                </c:pt>
                <c:pt idx="57">
                  <c:v>1.03</c:v>
                </c:pt>
                <c:pt idx="58">
                  <c:v>4.7699999999999996</c:v>
                </c:pt>
                <c:pt idx="59">
                  <c:v>4.08</c:v>
                </c:pt>
                <c:pt idx="60">
                  <c:v>1.79</c:v>
                </c:pt>
                <c:pt idx="61">
                  <c:v>4.88</c:v>
                </c:pt>
                <c:pt idx="62">
                  <c:v>4.4400000000000004</c:v>
                </c:pt>
                <c:pt idx="63">
                  <c:v>4.12</c:v>
                </c:pt>
                <c:pt idx="64">
                  <c:v>4.0999999999999996</c:v>
                </c:pt>
                <c:pt idx="65">
                  <c:v>6.1</c:v>
                </c:pt>
                <c:pt idx="66">
                  <c:v>5.52</c:v>
                </c:pt>
                <c:pt idx="67">
                  <c:v>5.73</c:v>
                </c:pt>
                <c:pt idx="68">
                  <c:v>3.82</c:v>
                </c:pt>
                <c:pt idx="69">
                  <c:v>3.28</c:v>
                </c:pt>
                <c:pt idx="70">
                  <c:v>2.74</c:v>
                </c:pt>
                <c:pt idx="71">
                  <c:v>2.46</c:v>
                </c:pt>
                <c:pt idx="72">
                  <c:v>1.2</c:v>
                </c:pt>
                <c:pt idx="73">
                  <c:v>1.62</c:v>
                </c:pt>
                <c:pt idx="74">
                  <c:v>2.41</c:v>
                </c:pt>
                <c:pt idx="75">
                  <c:v>3.05</c:v>
                </c:pt>
                <c:pt idx="76">
                  <c:v>8.91</c:v>
                </c:pt>
                <c:pt idx="77">
                  <c:v>4.8899999999999997</c:v>
                </c:pt>
                <c:pt idx="78">
                  <c:v>4.8899999999999997</c:v>
                </c:pt>
                <c:pt idx="79">
                  <c:v>1.44</c:v>
                </c:pt>
                <c:pt idx="80">
                  <c:v>7.22</c:v>
                </c:pt>
                <c:pt idx="81">
                  <c:v>7.7</c:v>
                </c:pt>
                <c:pt idx="82">
                  <c:v>3.13</c:v>
                </c:pt>
                <c:pt idx="83">
                  <c:v>3.53</c:v>
                </c:pt>
                <c:pt idx="84">
                  <c:v>6.18</c:v>
                </c:pt>
                <c:pt idx="85">
                  <c:v>5.38</c:v>
                </c:pt>
                <c:pt idx="86">
                  <c:v>3.45</c:v>
                </c:pt>
                <c:pt idx="87">
                  <c:v>3.77</c:v>
                </c:pt>
                <c:pt idx="88">
                  <c:v>4.4800000000000004</c:v>
                </c:pt>
                <c:pt idx="89">
                  <c:v>4.8899999999999997</c:v>
                </c:pt>
                <c:pt idx="90">
                  <c:v>7.1</c:v>
                </c:pt>
                <c:pt idx="91">
                  <c:v>7.75</c:v>
                </c:pt>
                <c:pt idx="92">
                  <c:v>7.14</c:v>
                </c:pt>
                <c:pt idx="93">
                  <c:v>10</c:v>
                </c:pt>
                <c:pt idx="94">
                  <c:v>10.119999999999999</c:v>
                </c:pt>
                <c:pt idx="95">
                  <c:v>10.53</c:v>
                </c:pt>
                <c:pt idx="96">
                  <c:v>10.49</c:v>
                </c:pt>
                <c:pt idx="97">
                  <c:v>13.13</c:v>
                </c:pt>
                <c:pt idx="98">
                  <c:v>11.77</c:v>
                </c:pt>
                <c:pt idx="99">
                  <c:v>8.74</c:v>
                </c:pt>
                <c:pt idx="100">
                  <c:v>9.5399999999999991</c:v>
                </c:pt>
                <c:pt idx="101">
                  <c:v>10.25</c:v>
                </c:pt>
                <c:pt idx="102">
                  <c:v>8.49</c:v>
                </c:pt>
                <c:pt idx="103">
                  <c:v>7.46</c:v>
                </c:pt>
                <c:pt idx="104">
                  <c:v>7.36</c:v>
                </c:pt>
                <c:pt idx="105">
                  <c:v>12.64</c:v>
                </c:pt>
                <c:pt idx="106">
                  <c:v>10.06</c:v>
                </c:pt>
                <c:pt idx="107">
                  <c:v>5.2</c:v>
                </c:pt>
                <c:pt idx="108">
                  <c:v>13.73</c:v>
                </c:pt>
                <c:pt idx="109">
                  <c:v>7.35</c:v>
                </c:pt>
                <c:pt idx="110">
                  <c:v>6.75</c:v>
                </c:pt>
                <c:pt idx="111">
                  <c:v>8.91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Caudal!$Q$60:$Q$658</c15:sqref>
                  </c15:fullRef>
                </c:ext>
              </c:extLst>
              <c:f>Caudal!$Q$358:$Q$658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77.84</c:v>
                </c:pt>
                <c:pt idx="7">
                  <c:v>0</c:v>
                </c:pt>
                <c:pt idx="8">
                  <c:v>77.98</c:v>
                </c:pt>
                <c:pt idx="9">
                  <c:v>68.84</c:v>
                </c:pt>
                <c:pt idx="10">
                  <c:v>0</c:v>
                </c:pt>
                <c:pt idx="11">
                  <c:v>161.58000000000001</c:v>
                </c:pt>
                <c:pt idx="12">
                  <c:v>0</c:v>
                </c:pt>
                <c:pt idx="13">
                  <c:v>278.62</c:v>
                </c:pt>
                <c:pt idx="14">
                  <c:v>0</c:v>
                </c:pt>
                <c:pt idx="15">
                  <c:v>174.03</c:v>
                </c:pt>
                <c:pt idx="16">
                  <c:v>150.78</c:v>
                </c:pt>
                <c:pt idx="17">
                  <c:v>76.760000000000005</c:v>
                </c:pt>
                <c:pt idx="18">
                  <c:v>13.92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Caudal!$R$60:$R$658</c15:sqref>
                  </c15:fullRef>
                </c:ext>
              </c:extLst>
              <c:f>Caudal!$R$358:$R$658</c:f>
              <c:numCache>
                <c:formatCode>0.00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Caudal!$S$60:$S$658</c15:sqref>
                  </c15:fullRef>
                </c:ext>
              </c:extLst>
              <c:f>Caudal!$S$358:$S$658</c:f>
              <c:numCache>
                <c:formatCode>0.00</c:formatCode>
                <c:ptCount val="295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1.21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Caudal!$T$60:$T$658</c15:sqref>
                  </c15:fullRef>
                </c:ext>
              </c:extLst>
              <c:f>Caudal!$T$358:$T$658</c:f>
              <c:numCache>
                <c:formatCode>0.00</c:formatCode>
                <c:ptCount val="295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0.16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Caudal!$U$60:$U$658</c15:sqref>
                  </c15:fullRef>
                </c:ext>
              </c:extLst>
              <c:f>Caudal!$U$358:$U$658</c:f>
              <c:numCache>
                <c:formatCode>0.00</c:formatCode>
                <c:ptCount val="295"/>
                <c:pt idx="0">
                  <c:v>3.87</c:v>
                </c:pt>
                <c:pt idx="1">
                  <c:v>2.5099999999999998</c:v>
                </c:pt>
                <c:pt idx="2">
                  <c:v>2.37</c:v>
                </c:pt>
                <c:pt idx="3">
                  <c:v>0</c:v>
                </c:pt>
                <c:pt idx="4">
                  <c:v>3.17</c:v>
                </c:pt>
                <c:pt idx="5">
                  <c:v>1.5</c:v>
                </c:pt>
                <c:pt idx="6">
                  <c:v>80.37</c:v>
                </c:pt>
                <c:pt idx="7">
                  <c:v>18.190000000000001</c:v>
                </c:pt>
                <c:pt idx="8">
                  <c:v>17.02</c:v>
                </c:pt>
                <c:pt idx="9">
                  <c:v>9.51</c:v>
                </c:pt>
                <c:pt idx="10">
                  <c:v>3.8</c:v>
                </c:pt>
                <c:pt idx="11">
                  <c:v>7.01</c:v>
                </c:pt>
                <c:pt idx="12">
                  <c:v>4.95</c:v>
                </c:pt>
                <c:pt idx="13">
                  <c:v>10.58</c:v>
                </c:pt>
                <c:pt idx="14">
                  <c:v>5.46</c:v>
                </c:pt>
                <c:pt idx="15">
                  <c:v>5.14</c:v>
                </c:pt>
                <c:pt idx="16">
                  <c:v>3.47</c:v>
                </c:pt>
                <c:pt idx="17">
                  <c:v>1.17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3.48</c:v>
                </c:pt>
                <c:pt idx="28">
                  <c:v>3.78</c:v>
                </c:pt>
                <c:pt idx="29">
                  <c:v>1.68</c:v>
                </c:pt>
                <c:pt idx="30">
                  <c:v>1.8</c:v>
                </c:pt>
                <c:pt idx="31">
                  <c:v>2.15</c:v>
                </c:pt>
                <c:pt idx="32">
                  <c:v>6.96</c:v>
                </c:pt>
                <c:pt idx="33">
                  <c:v>5.54</c:v>
                </c:pt>
                <c:pt idx="34">
                  <c:v>2.02</c:v>
                </c:pt>
                <c:pt idx="35">
                  <c:v>1.6</c:v>
                </c:pt>
                <c:pt idx="36">
                  <c:v>1.1299999999999999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2.4500000000000002</c:v>
                </c:pt>
                <c:pt idx="42">
                  <c:v>0</c:v>
                </c:pt>
                <c:pt idx="43">
                  <c:v>2.48</c:v>
                </c:pt>
                <c:pt idx="44">
                  <c:v>3.02</c:v>
                </c:pt>
                <c:pt idx="45">
                  <c:v>2.0499999999999998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18.52</c:v>
                </c:pt>
                <c:pt idx="50">
                  <c:v>7.68</c:v>
                </c:pt>
                <c:pt idx="51">
                  <c:v>6.75</c:v>
                </c:pt>
                <c:pt idx="52">
                  <c:v>10.4</c:v>
                </c:pt>
                <c:pt idx="53">
                  <c:v>9.1</c:v>
                </c:pt>
                <c:pt idx="54">
                  <c:v>7.48</c:v>
                </c:pt>
                <c:pt idx="55">
                  <c:v>7.2</c:v>
                </c:pt>
                <c:pt idx="56">
                  <c:v>6</c:v>
                </c:pt>
                <c:pt idx="57">
                  <c:v>7.2</c:v>
                </c:pt>
                <c:pt idx="58">
                  <c:v>8.86</c:v>
                </c:pt>
                <c:pt idx="59">
                  <c:v>5.99</c:v>
                </c:pt>
                <c:pt idx="60">
                  <c:v>5.41</c:v>
                </c:pt>
                <c:pt idx="61">
                  <c:v>5.2</c:v>
                </c:pt>
                <c:pt idx="62">
                  <c:v>5.23</c:v>
                </c:pt>
                <c:pt idx="63">
                  <c:v>2.66</c:v>
                </c:pt>
                <c:pt idx="64">
                  <c:v>5.68</c:v>
                </c:pt>
                <c:pt idx="65">
                  <c:v>7.36</c:v>
                </c:pt>
                <c:pt idx="66">
                  <c:v>7.74</c:v>
                </c:pt>
                <c:pt idx="67">
                  <c:v>8.5500000000000007</c:v>
                </c:pt>
                <c:pt idx="68">
                  <c:v>6.7</c:v>
                </c:pt>
                <c:pt idx="69">
                  <c:v>7.21</c:v>
                </c:pt>
                <c:pt idx="70">
                  <c:v>4.07</c:v>
                </c:pt>
                <c:pt idx="71">
                  <c:v>4.0999999999999996</c:v>
                </c:pt>
                <c:pt idx="72">
                  <c:v>4.4000000000000004</c:v>
                </c:pt>
                <c:pt idx="73">
                  <c:v>2.96</c:v>
                </c:pt>
                <c:pt idx="74">
                  <c:v>7.6</c:v>
                </c:pt>
                <c:pt idx="75">
                  <c:v>7.39</c:v>
                </c:pt>
                <c:pt idx="76">
                  <c:v>8.16</c:v>
                </c:pt>
                <c:pt idx="77">
                  <c:v>3.36</c:v>
                </c:pt>
                <c:pt idx="78">
                  <c:v>3.64</c:v>
                </c:pt>
                <c:pt idx="79">
                  <c:v>5.44</c:v>
                </c:pt>
                <c:pt idx="80">
                  <c:v>7.32</c:v>
                </c:pt>
                <c:pt idx="81">
                  <c:v>8.0399999999999991</c:v>
                </c:pt>
                <c:pt idx="82">
                  <c:v>6.72</c:v>
                </c:pt>
                <c:pt idx="83">
                  <c:v>7.36</c:v>
                </c:pt>
                <c:pt idx="84">
                  <c:v>11.21</c:v>
                </c:pt>
                <c:pt idx="85">
                  <c:v>7.29</c:v>
                </c:pt>
                <c:pt idx="86">
                  <c:v>5.63</c:v>
                </c:pt>
                <c:pt idx="87">
                  <c:v>7.56</c:v>
                </c:pt>
                <c:pt idx="88">
                  <c:v>6.99</c:v>
                </c:pt>
                <c:pt idx="89">
                  <c:v>7.72</c:v>
                </c:pt>
                <c:pt idx="90">
                  <c:v>4.24</c:v>
                </c:pt>
                <c:pt idx="91">
                  <c:v>4.7699999999999996</c:v>
                </c:pt>
                <c:pt idx="92">
                  <c:v>4.59</c:v>
                </c:pt>
                <c:pt idx="93">
                  <c:v>7.4</c:v>
                </c:pt>
                <c:pt idx="94">
                  <c:v>6.38</c:v>
                </c:pt>
                <c:pt idx="95">
                  <c:v>7.29</c:v>
                </c:pt>
                <c:pt idx="96">
                  <c:v>5.62</c:v>
                </c:pt>
                <c:pt idx="97">
                  <c:v>5.83</c:v>
                </c:pt>
                <c:pt idx="98">
                  <c:v>6.17</c:v>
                </c:pt>
                <c:pt idx="99">
                  <c:v>8.74</c:v>
                </c:pt>
                <c:pt idx="100">
                  <c:v>8.76</c:v>
                </c:pt>
                <c:pt idx="101">
                  <c:v>6.2</c:v>
                </c:pt>
                <c:pt idx="102">
                  <c:v>8.0399999999999991</c:v>
                </c:pt>
                <c:pt idx="103">
                  <c:v>7.26</c:v>
                </c:pt>
                <c:pt idx="104">
                  <c:v>7.14</c:v>
                </c:pt>
                <c:pt idx="105">
                  <c:v>3.02</c:v>
                </c:pt>
                <c:pt idx="106">
                  <c:v>8.33</c:v>
                </c:pt>
                <c:pt idx="107">
                  <c:v>0.12</c:v>
                </c:pt>
                <c:pt idx="108">
                  <c:v>0.14000000000000001</c:v>
                </c:pt>
                <c:pt idx="109">
                  <c:v>5.7</c:v>
                </c:pt>
                <c:pt idx="110">
                  <c:v>5.26</c:v>
                </c:pt>
                <c:pt idx="111">
                  <c:v>4.62</c:v>
                </c:pt>
                <c:pt idx="112">
                  <c:v>1.93</c:v>
                </c:pt>
                <c:pt idx="113">
                  <c:v>2.12</c:v>
                </c:pt>
                <c:pt idx="114">
                  <c:v>2.2599999999999998</c:v>
                </c:pt>
                <c:pt idx="115">
                  <c:v>2.52</c:v>
                </c:pt>
                <c:pt idx="116">
                  <c:v>2.2400000000000002</c:v>
                </c:pt>
                <c:pt idx="117">
                  <c:v>2.54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155.63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7.72</c:v>
                </c:pt>
                <c:pt idx="202">
                  <c:v>4.97</c:v>
                </c:pt>
                <c:pt idx="203">
                  <c:v>4.7699999999999996</c:v>
                </c:pt>
                <c:pt idx="204">
                  <c:v>4.1900000000000004</c:v>
                </c:pt>
                <c:pt idx="205">
                  <c:v>2.7</c:v>
                </c:pt>
                <c:pt idx="206">
                  <c:v>33.700000000000003</c:v>
                </c:pt>
                <c:pt idx="207">
                  <c:v>3.12</c:v>
                </c:pt>
                <c:pt idx="208">
                  <c:v>0.63</c:v>
                </c:pt>
                <c:pt idx="209">
                  <c:v>0.78</c:v>
                </c:pt>
                <c:pt idx="210">
                  <c:v>0.53</c:v>
                </c:pt>
                <c:pt idx="211">
                  <c:v>0.65</c:v>
                </c:pt>
                <c:pt idx="212">
                  <c:v>0.57999999999999996</c:v>
                </c:pt>
                <c:pt idx="213">
                  <c:v>0.7</c:v>
                </c:pt>
                <c:pt idx="214">
                  <c:v>0.5</c:v>
                </c:pt>
                <c:pt idx="215">
                  <c:v>2.5499999999999998</c:v>
                </c:pt>
                <c:pt idx="216">
                  <c:v>8.35</c:v>
                </c:pt>
                <c:pt idx="217">
                  <c:v>5.23</c:v>
                </c:pt>
                <c:pt idx="218">
                  <c:v>6.54</c:v>
                </c:pt>
                <c:pt idx="219">
                  <c:v>1.49</c:v>
                </c:pt>
                <c:pt idx="220">
                  <c:v>0.93</c:v>
                </c:pt>
                <c:pt idx="221">
                  <c:v>0.76</c:v>
                </c:pt>
                <c:pt idx="222">
                  <c:v>6.57</c:v>
                </c:pt>
                <c:pt idx="223">
                  <c:v>0</c:v>
                </c:pt>
                <c:pt idx="224">
                  <c:v>0</c:v>
                </c:pt>
                <c:pt idx="225">
                  <c:v>14.2</c:v>
                </c:pt>
                <c:pt idx="226">
                  <c:v>8.3800000000000008</c:v>
                </c:pt>
                <c:pt idx="227">
                  <c:v>7.94</c:v>
                </c:pt>
                <c:pt idx="228">
                  <c:v>17.899999999999999</c:v>
                </c:pt>
                <c:pt idx="229">
                  <c:v>19.100000000000001</c:v>
                </c:pt>
                <c:pt idx="230">
                  <c:v>15.8</c:v>
                </c:pt>
                <c:pt idx="231">
                  <c:v>15.2</c:v>
                </c:pt>
                <c:pt idx="232">
                  <c:v>13.1</c:v>
                </c:pt>
                <c:pt idx="233">
                  <c:v>15.2</c:v>
                </c:pt>
                <c:pt idx="234">
                  <c:v>16.5</c:v>
                </c:pt>
                <c:pt idx="235">
                  <c:v>13.9</c:v>
                </c:pt>
                <c:pt idx="236">
                  <c:v>11.4</c:v>
                </c:pt>
                <c:pt idx="237">
                  <c:v>13.8</c:v>
                </c:pt>
                <c:pt idx="238">
                  <c:v>6.68</c:v>
                </c:pt>
                <c:pt idx="239">
                  <c:v>12</c:v>
                </c:pt>
                <c:pt idx="240">
                  <c:v>5.09</c:v>
                </c:pt>
                <c:pt idx="241">
                  <c:v>18.7</c:v>
                </c:pt>
                <c:pt idx="242">
                  <c:v>17.2</c:v>
                </c:pt>
                <c:pt idx="243">
                  <c:v>16.100000000000001</c:v>
                </c:pt>
                <c:pt idx="244">
                  <c:v>18.5</c:v>
                </c:pt>
                <c:pt idx="245">
                  <c:v>3.06</c:v>
                </c:pt>
                <c:pt idx="246">
                  <c:v>2.84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15.2</c:v>
                </c:pt>
                <c:pt idx="251">
                  <c:v>16.399999999999999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22.2</c:v>
                </c:pt>
                <c:pt idx="256">
                  <c:v>16.600000000000001</c:v>
                </c:pt>
                <c:pt idx="257">
                  <c:v>9.5</c:v>
                </c:pt>
                <c:pt idx="258">
                  <c:v>7.35</c:v>
                </c:pt>
                <c:pt idx="259">
                  <c:v>8.89</c:v>
                </c:pt>
                <c:pt idx="260">
                  <c:v>0</c:v>
                </c:pt>
                <c:pt idx="261">
                  <c:v>11.1</c:v>
                </c:pt>
                <c:pt idx="262">
                  <c:v>12</c:v>
                </c:pt>
                <c:pt idx="263">
                  <c:v>0</c:v>
                </c:pt>
                <c:pt idx="264">
                  <c:v>4.62</c:v>
                </c:pt>
                <c:pt idx="265">
                  <c:v>4.3</c:v>
                </c:pt>
                <c:pt idx="266">
                  <c:v>3.99</c:v>
                </c:pt>
                <c:pt idx="267">
                  <c:v>2.09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Caudal!$V$60:$V$658</c15:sqref>
                  </c15:fullRef>
                </c:ext>
              </c:extLst>
              <c:f>Caudal!$V$358:$V$658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</c:v>
                </c:pt>
                <c:pt idx="4">
                  <c:v>0</c:v>
                </c:pt>
                <c:pt idx="5">
                  <c:v>0</c:v>
                </c:pt>
                <c:pt idx="6">
                  <c:v>300.67</c:v>
                </c:pt>
                <c:pt idx="7">
                  <c:v>25.65</c:v>
                </c:pt>
                <c:pt idx="8">
                  <c:v>15.82</c:v>
                </c:pt>
                <c:pt idx="9">
                  <c:v>16.71</c:v>
                </c:pt>
                <c:pt idx="10">
                  <c:v>1.28</c:v>
                </c:pt>
                <c:pt idx="11">
                  <c:v>1.43</c:v>
                </c:pt>
                <c:pt idx="12">
                  <c:v>0</c:v>
                </c:pt>
                <c:pt idx="13">
                  <c:v>0</c:v>
                </c:pt>
                <c:pt idx="14">
                  <c:v>3.66</c:v>
                </c:pt>
                <c:pt idx="15">
                  <c:v>1.03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13.05</c:v>
                </c:pt>
                <c:pt idx="50">
                  <c:v>9.99</c:v>
                </c:pt>
                <c:pt idx="51">
                  <c:v>11.51</c:v>
                </c:pt>
                <c:pt idx="52">
                  <c:v>6.84</c:v>
                </c:pt>
                <c:pt idx="53">
                  <c:v>3.48</c:v>
                </c:pt>
                <c:pt idx="54">
                  <c:v>10.6</c:v>
                </c:pt>
                <c:pt idx="55">
                  <c:v>9.0399999999999991</c:v>
                </c:pt>
                <c:pt idx="56">
                  <c:v>3.2</c:v>
                </c:pt>
                <c:pt idx="57">
                  <c:v>1.08</c:v>
                </c:pt>
                <c:pt idx="58">
                  <c:v>5.0599999999999996</c:v>
                </c:pt>
                <c:pt idx="59">
                  <c:v>8.98</c:v>
                </c:pt>
                <c:pt idx="60">
                  <c:v>6.21</c:v>
                </c:pt>
                <c:pt idx="61">
                  <c:v>5.63</c:v>
                </c:pt>
                <c:pt idx="62">
                  <c:v>4.1399999999999997</c:v>
                </c:pt>
                <c:pt idx="63">
                  <c:v>4.53</c:v>
                </c:pt>
                <c:pt idx="64">
                  <c:v>4.96</c:v>
                </c:pt>
                <c:pt idx="65">
                  <c:v>9.64</c:v>
                </c:pt>
                <c:pt idx="66">
                  <c:v>4.6500000000000004</c:v>
                </c:pt>
                <c:pt idx="67">
                  <c:v>3.98</c:v>
                </c:pt>
                <c:pt idx="68">
                  <c:v>4.47</c:v>
                </c:pt>
                <c:pt idx="69">
                  <c:v>4.9400000000000004</c:v>
                </c:pt>
                <c:pt idx="70">
                  <c:v>11.89</c:v>
                </c:pt>
                <c:pt idx="71">
                  <c:v>10.41</c:v>
                </c:pt>
                <c:pt idx="72">
                  <c:v>10.39</c:v>
                </c:pt>
                <c:pt idx="73">
                  <c:v>4.75</c:v>
                </c:pt>
                <c:pt idx="74">
                  <c:v>4.7</c:v>
                </c:pt>
                <c:pt idx="75">
                  <c:v>3.31</c:v>
                </c:pt>
                <c:pt idx="76">
                  <c:v>6.99</c:v>
                </c:pt>
                <c:pt idx="77">
                  <c:v>4.2</c:v>
                </c:pt>
                <c:pt idx="78">
                  <c:v>4</c:v>
                </c:pt>
                <c:pt idx="79">
                  <c:v>7.21</c:v>
                </c:pt>
                <c:pt idx="80">
                  <c:v>7.08</c:v>
                </c:pt>
                <c:pt idx="81">
                  <c:v>7.38</c:v>
                </c:pt>
                <c:pt idx="82">
                  <c:v>6.36</c:v>
                </c:pt>
                <c:pt idx="83">
                  <c:v>6.75</c:v>
                </c:pt>
                <c:pt idx="84">
                  <c:v>7.68</c:v>
                </c:pt>
                <c:pt idx="85">
                  <c:v>6.48</c:v>
                </c:pt>
                <c:pt idx="86">
                  <c:v>5.64</c:v>
                </c:pt>
                <c:pt idx="87">
                  <c:v>5.3</c:v>
                </c:pt>
                <c:pt idx="88">
                  <c:v>4.5599999999999996</c:v>
                </c:pt>
                <c:pt idx="89">
                  <c:v>5.66</c:v>
                </c:pt>
                <c:pt idx="90">
                  <c:v>7.42</c:v>
                </c:pt>
                <c:pt idx="91">
                  <c:v>7.02</c:v>
                </c:pt>
                <c:pt idx="92">
                  <c:v>9.2100000000000009</c:v>
                </c:pt>
                <c:pt idx="93">
                  <c:v>7.11</c:v>
                </c:pt>
                <c:pt idx="94">
                  <c:v>5.92</c:v>
                </c:pt>
                <c:pt idx="95">
                  <c:v>6.15</c:v>
                </c:pt>
                <c:pt idx="96">
                  <c:v>4.38</c:v>
                </c:pt>
                <c:pt idx="97">
                  <c:v>5.03</c:v>
                </c:pt>
                <c:pt idx="98">
                  <c:v>3.87</c:v>
                </c:pt>
                <c:pt idx="99">
                  <c:v>4.4000000000000004</c:v>
                </c:pt>
                <c:pt idx="100">
                  <c:v>4.79</c:v>
                </c:pt>
                <c:pt idx="101">
                  <c:v>3.88</c:v>
                </c:pt>
                <c:pt idx="102">
                  <c:v>4.99</c:v>
                </c:pt>
                <c:pt idx="103">
                  <c:v>5.17</c:v>
                </c:pt>
                <c:pt idx="104">
                  <c:v>5.04</c:v>
                </c:pt>
                <c:pt idx="105">
                  <c:v>0.85</c:v>
                </c:pt>
                <c:pt idx="106">
                  <c:v>2.11</c:v>
                </c:pt>
                <c:pt idx="107">
                  <c:v>0.64</c:v>
                </c:pt>
                <c:pt idx="108">
                  <c:v>0</c:v>
                </c:pt>
                <c:pt idx="109">
                  <c:v>4.21</c:v>
                </c:pt>
                <c:pt idx="110">
                  <c:v>4.8</c:v>
                </c:pt>
                <c:pt idx="111">
                  <c:v>6.24</c:v>
                </c:pt>
                <c:pt idx="112">
                  <c:v>2.77</c:v>
                </c:pt>
                <c:pt idx="113">
                  <c:v>2.56</c:v>
                </c:pt>
                <c:pt idx="114">
                  <c:v>2.1800000000000002</c:v>
                </c:pt>
                <c:pt idx="115">
                  <c:v>2.2000000000000002</c:v>
                </c:pt>
                <c:pt idx="116">
                  <c:v>3</c:v>
                </c:pt>
                <c:pt idx="117">
                  <c:v>2.94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Caudal!$W$60:$W$658</c15:sqref>
                  </c15:fullRef>
                </c:ext>
              </c:extLst>
              <c:f>Caudal!$W$358:$W$658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Caudal!$X$60:$X$658</c15:sqref>
                  </c15:fullRef>
                </c:ext>
              </c:extLst>
              <c:f>Caudal!$X$358:$X$658</c:f>
              <c:numCache>
                <c:formatCode>0.00</c:formatCode>
                <c:ptCount val="295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1.87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Caudal!$Y$60:$Y$658</c15:sqref>
                  </c15:fullRef>
                </c:ext>
              </c:extLst>
              <c:f>Caudal!$Y$358:$Y$658</c:f>
              <c:numCache>
                <c:formatCode>0.00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11.4</c:v>
                </c:pt>
                <c:pt idx="7">
                  <c:v>6.7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15.9</c:v>
                </c:pt>
                <c:pt idx="12">
                  <c:v>11.81</c:v>
                </c:pt>
                <c:pt idx="13">
                  <c:v>10.29</c:v>
                </c:pt>
                <c:pt idx="14">
                  <c:v>13.64</c:v>
                </c:pt>
                <c:pt idx="15">
                  <c:v>8.1</c:v>
                </c:pt>
                <c:pt idx="16">
                  <c:v>0</c:v>
                </c:pt>
                <c:pt idx="17">
                  <c:v>2.42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0.48</c:v>
                </c:pt>
                <c:pt idx="36">
                  <c:v>0</c:v>
                </c:pt>
                <c:pt idx="37">
                  <c:v>0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8.4</c:v>
                </c:pt>
                <c:pt idx="55">
                  <c:v>13.68</c:v>
                </c:pt>
                <c:pt idx="56">
                  <c:v>1.1200000000000001</c:v>
                </c:pt>
                <c:pt idx="57">
                  <c:v>5.6</c:v>
                </c:pt>
                <c:pt idx="58">
                  <c:v>0</c:v>
                </c:pt>
                <c:pt idx="59">
                  <c:v>1.53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4.16</c:v>
                </c:pt>
                <c:pt idx="67">
                  <c:v>2.8</c:v>
                </c:pt>
                <c:pt idx="68">
                  <c:v>0</c:v>
                </c:pt>
                <c:pt idx="69">
                  <c:v>0</c:v>
                </c:pt>
                <c:pt idx="70">
                  <c:v>8.26</c:v>
                </c:pt>
                <c:pt idx="71">
                  <c:v>8.3699999999999992</c:v>
                </c:pt>
                <c:pt idx="72">
                  <c:v>4.1900000000000004</c:v>
                </c:pt>
                <c:pt idx="73">
                  <c:v>6.82</c:v>
                </c:pt>
                <c:pt idx="74">
                  <c:v>7.66</c:v>
                </c:pt>
                <c:pt idx="75">
                  <c:v>5.48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0.88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10.64</c:v>
                </c:pt>
                <c:pt idx="85">
                  <c:v>10.16</c:v>
                </c:pt>
                <c:pt idx="86">
                  <c:v>7.56</c:v>
                </c:pt>
                <c:pt idx="87">
                  <c:v>0</c:v>
                </c:pt>
                <c:pt idx="88">
                  <c:v>5.55</c:v>
                </c:pt>
                <c:pt idx="89">
                  <c:v>7.93</c:v>
                </c:pt>
                <c:pt idx="90">
                  <c:v>16.93</c:v>
                </c:pt>
                <c:pt idx="91">
                  <c:v>14.42</c:v>
                </c:pt>
                <c:pt idx="92">
                  <c:v>9.82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1.1399999999999999</c:v>
                </c:pt>
                <c:pt idx="98">
                  <c:v>3.35</c:v>
                </c:pt>
                <c:pt idx="99">
                  <c:v>4.1399999999999997</c:v>
                </c:pt>
                <c:pt idx="100">
                  <c:v>3.02</c:v>
                </c:pt>
                <c:pt idx="101">
                  <c:v>3.77</c:v>
                </c:pt>
                <c:pt idx="102">
                  <c:v>2.3199999999999998</c:v>
                </c:pt>
                <c:pt idx="103">
                  <c:v>20.88</c:v>
                </c:pt>
                <c:pt idx="104">
                  <c:v>16.46</c:v>
                </c:pt>
                <c:pt idx="105">
                  <c:v>0.74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5.15</c:v>
                </c:pt>
                <c:pt idx="111">
                  <c:v>7.11</c:v>
                </c:pt>
                <c:pt idx="112">
                  <c:v>1.42</c:v>
                </c:pt>
                <c:pt idx="113">
                  <c:v>1.6</c:v>
                </c:pt>
                <c:pt idx="114">
                  <c:v>0</c:v>
                </c:pt>
                <c:pt idx="115">
                  <c:v>3.08</c:v>
                </c:pt>
                <c:pt idx="116">
                  <c:v>3.99</c:v>
                </c:pt>
                <c:pt idx="117">
                  <c:v>2.94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7.19</c:v>
                </c:pt>
                <c:pt idx="122">
                  <c:v>0</c:v>
                </c:pt>
                <c:pt idx="123">
                  <c:v>12.7</c:v>
                </c:pt>
                <c:pt idx="124">
                  <c:v>6.4</c:v>
                </c:pt>
                <c:pt idx="125">
                  <c:v>5.58</c:v>
                </c:pt>
                <c:pt idx="126">
                  <c:v>3.45</c:v>
                </c:pt>
                <c:pt idx="127">
                  <c:v>5.88</c:v>
                </c:pt>
                <c:pt idx="128">
                  <c:v>0</c:v>
                </c:pt>
                <c:pt idx="129">
                  <c:v>5.44</c:v>
                </c:pt>
                <c:pt idx="130">
                  <c:v>5.92</c:v>
                </c:pt>
                <c:pt idx="131">
                  <c:v>0</c:v>
                </c:pt>
                <c:pt idx="132">
                  <c:v>7.76</c:v>
                </c:pt>
                <c:pt idx="133">
                  <c:v>2.1</c:v>
                </c:pt>
                <c:pt idx="134">
                  <c:v>0</c:v>
                </c:pt>
                <c:pt idx="135">
                  <c:v>0</c:v>
                </c:pt>
                <c:pt idx="136" formatCode="0.000">
                  <c:v>1.006</c:v>
                </c:pt>
                <c:pt idx="137">
                  <c:v>0</c:v>
                </c:pt>
                <c:pt idx="138" formatCode="0.000">
                  <c:v>0.189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2.7290000000000001</c:v>
                </c:pt>
                <c:pt idx="142" formatCode="0.000">
                  <c:v>1.151</c:v>
                </c:pt>
                <c:pt idx="143" formatCode="0.000">
                  <c:v>13.319000000000001</c:v>
                </c:pt>
                <c:pt idx="144" formatCode="0.000">
                  <c:v>22.829000000000001</c:v>
                </c:pt>
                <c:pt idx="145" formatCode="0.000">
                  <c:v>5.7939999999999996</c:v>
                </c:pt>
                <c:pt idx="146" formatCode="0.000">
                  <c:v>7.09</c:v>
                </c:pt>
                <c:pt idx="147" formatCode="0.000">
                  <c:v>1.76</c:v>
                </c:pt>
                <c:pt idx="148" formatCode="0.000">
                  <c:v>20.4057</c:v>
                </c:pt>
                <c:pt idx="149">
                  <c:v>8.98</c:v>
                </c:pt>
                <c:pt idx="150">
                  <c:v>8.14</c:v>
                </c:pt>
                <c:pt idx="151">
                  <c:v>8.3699999999999992</c:v>
                </c:pt>
                <c:pt idx="152">
                  <c:v>3.4</c:v>
                </c:pt>
                <c:pt idx="153">
                  <c:v>4.6900000000000004</c:v>
                </c:pt>
                <c:pt idx="154">
                  <c:v>3.9</c:v>
                </c:pt>
                <c:pt idx="155">
                  <c:v>3.96</c:v>
                </c:pt>
                <c:pt idx="156">
                  <c:v>1.19</c:v>
                </c:pt>
                <c:pt idx="157">
                  <c:v>1.07</c:v>
                </c:pt>
                <c:pt idx="158">
                  <c:v>0.79</c:v>
                </c:pt>
                <c:pt idx="159">
                  <c:v>2.76</c:v>
                </c:pt>
                <c:pt idx="160">
                  <c:v>1.04</c:v>
                </c:pt>
                <c:pt idx="161">
                  <c:v>5.8</c:v>
                </c:pt>
                <c:pt idx="162">
                  <c:v>2.2000000000000002</c:v>
                </c:pt>
                <c:pt idx="163">
                  <c:v>2.66</c:v>
                </c:pt>
                <c:pt idx="164">
                  <c:v>2.14</c:v>
                </c:pt>
                <c:pt idx="165">
                  <c:v>7.31</c:v>
                </c:pt>
                <c:pt idx="166">
                  <c:v>1.63</c:v>
                </c:pt>
                <c:pt idx="167">
                  <c:v>4.62</c:v>
                </c:pt>
                <c:pt idx="168">
                  <c:v>4.26</c:v>
                </c:pt>
                <c:pt idx="169">
                  <c:v>6.52</c:v>
                </c:pt>
                <c:pt idx="170">
                  <c:v>5.04</c:v>
                </c:pt>
                <c:pt idx="171">
                  <c:v>2.2799999999999998</c:v>
                </c:pt>
                <c:pt idx="172">
                  <c:v>2.13</c:v>
                </c:pt>
                <c:pt idx="173">
                  <c:v>2.09</c:v>
                </c:pt>
                <c:pt idx="174">
                  <c:v>1.77</c:v>
                </c:pt>
                <c:pt idx="175">
                  <c:v>1.1399999999999999</c:v>
                </c:pt>
                <c:pt idx="176">
                  <c:v>1.1499999999999999</c:v>
                </c:pt>
                <c:pt idx="177">
                  <c:v>1.37</c:v>
                </c:pt>
                <c:pt idx="178">
                  <c:v>4.32</c:v>
                </c:pt>
                <c:pt idx="179">
                  <c:v>2.6</c:v>
                </c:pt>
                <c:pt idx="180">
                  <c:v>3.81</c:v>
                </c:pt>
                <c:pt idx="181">
                  <c:v>1.56</c:v>
                </c:pt>
                <c:pt idx="182">
                  <c:v>1.99</c:v>
                </c:pt>
                <c:pt idx="183">
                  <c:v>3.65</c:v>
                </c:pt>
                <c:pt idx="184">
                  <c:v>1.76</c:v>
                </c:pt>
                <c:pt idx="185">
                  <c:v>3.06</c:v>
                </c:pt>
                <c:pt idx="186">
                  <c:v>2.86</c:v>
                </c:pt>
                <c:pt idx="187">
                  <c:v>3.58</c:v>
                </c:pt>
                <c:pt idx="188">
                  <c:v>4.9000000000000004</c:v>
                </c:pt>
                <c:pt idx="189">
                  <c:v>2.91</c:v>
                </c:pt>
                <c:pt idx="190">
                  <c:v>4.8</c:v>
                </c:pt>
                <c:pt idx="191">
                  <c:v>2.38</c:v>
                </c:pt>
                <c:pt idx="192">
                  <c:v>2.4900000000000002</c:v>
                </c:pt>
                <c:pt idx="193">
                  <c:v>2.11</c:v>
                </c:pt>
                <c:pt idx="194">
                  <c:v>2.41</c:v>
                </c:pt>
                <c:pt idx="195">
                  <c:v>2.75</c:v>
                </c:pt>
                <c:pt idx="196">
                  <c:v>6.17</c:v>
                </c:pt>
                <c:pt idx="197">
                  <c:v>6.89</c:v>
                </c:pt>
                <c:pt idx="198">
                  <c:v>7</c:v>
                </c:pt>
                <c:pt idx="199">
                  <c:v>4.96</c:v>
                </c:pt>
                <c:pt idx="200">
                  <c:v>9.7899999999999991</c:v>
                </c:pt>
                <c:pt idx="201">
                  <c:v>5.6</c:v>
                </c:pt>
                <c:pt idx="202">
                  <c:v>6.18</c:v>
                </c:pt>
                <c:pt idx="203">
                  <c:v>3.86</c:v>
                </c:pt>
                <c:pt idx="204">
                  <c:v>3.56</c:v>
                </c:pt>
                <c:pt idx="205">
                  <c:v>2.44</c:v>
                </c:pt>
                <c:pt idx="206">
                  <c:v>5.44</c:v>
                </c:pt>
                <c:pt idx="207">
                  <c:v>2.73</c:v>
                </c:pt>
                <c:pt idx="208">
                  <c:v>1.65</c:v>
                </c:pt>
                <c:pt idx="209">
                  <c:v>5.0199999999999996</c:v>
                </c:pt>
                <c:pt idx="210">
                  <c:v>2.4500000000000002</c:v>
                </c:pt>
                <c:pt idx="211">
                  <c:v>2.15</c:v>
                </c:pt>
                <c:pt idx="212">
                  <c:v>1.67</c:v>
                </c:pt>
                <c:pt idx="213">
                  <c:v>2.27</c:v>
                </c:pt>
                <c:pt idx="214">
                  <c:v>3.07</c:v>
                </c:pt>
                <c:pt idx="215">
                  <c:v>6.05</c:v>
                </c:pt>
                <c:pt idx="216">
                  <c:v>5.96</c:v>
                </c:pt>
                <c:pt idx="217">
                  <c:v>2.09</c:v>
                </c:pt>
                <c:pt idx="218">
                  <c:v>4.1399999999999997</c:v>
                </c:pt>
                <c:pt idx="219">
                  <c:v>1.25</c:v>
                </c:pt>
                <c:pt idx="220">
                  <c:v>5.81</c:v>
                </c:pt>
                <c:pt idx="221">
                  <c:v>2.4900000000000002</c:v>
                </c:pt>
                <c:pt idx="222">
                  <c:v>2.35</c:v>
                </c:pt>
                <c:pt idx="223">
                  <c:v>2.41</c:v>
                </c:pt>
                <c:pt idx="224">
                  <c:v>2.31</c:v>
                </c:pt>
                <c:pt idx="225">
                  <c:v>2.31</c:v>
                </c:pt>
                <c:pt idx="226">
                  <c:v>4.38</c:v>
                </c:pt>
                <c:pt idx="227">
                  <c:v>4.24</c:v>
                </c:pt>
                <c:pt idx="228">
                  <c:v>3.43</c:v>
                </c:pt>
                <c:pt idx="229">
                  <c:v>4.7</c:v>
                </c:pt>
                <c:pt idx="230">
                  <c:v>4.18</c:v>
                </c:pt>
                <c:pt idx="231">
                  <c:v>3.79</c:v>
                </c:pt>
                <c:pt idx="232">
                  <c:v>1.99</c:v>
                </c:pt>
                <c:pt idx="233">
                  <c:v>1.47</c:v>
                </c:pt>
                <c:pt idx="234">
                  <c:v>1.57</c:v>
                </c:pt>
                <c:pt idx="235">
                  <c:v>2.72</c:v>
                </c:pt>
                <c:pt idx="236">
                  <c:v>3.31</c:v>
                </c:pt>
                <c:pt idx="237">
                  <c:v>2.35</c:v>
                </c:pt>
                <c:pt idx="238">
                  <c:v>1.95</c:v>
                </c:pt>
                <c:pt idx="239">
                  <c:v>2.1</c:v>
                </c:pt>
                <c:pt idx="240">
                  <c:v>1.84</c:v>
                </c:pt>
                <c:pt idx="241">
                  <c:v>4.22</c:v>
                </c:pt>
                <c:pt idx="242">
                  <c:v>4</c:v>
                </c:pt>
                <c:pt idx="243">
                  <c:v>5.2</c:v>
                </c:pt>
                <c:pt idx="244">
                  <c:v>6.27</c:v>
                </c:pt>
                <c:pt idx="245">
                  <c:v>5.79</c:v>
                </c:pt>
                <c:pt idx="246">
                  <c:v>4.5</c:v>
                </c:pt>
                <c:pt idx="247">
                  <c:v>0</c:v>
                </c:pt>
                <c:pt idx="248">
                  <c:v>0</c:v>
                </c:pt>
                <c:pt idx="249">
                  <c:v>5.38</c:v>
                </c:pt>
                <c:pt idx="250">
                  <c:v>4.78</c:v>
                </c:pt>
                <c:pt idx="251">
                  <c:v>4.5599999999999996</c:v>
                </c:pt>
                <c:pt idx="252">
                  <c:v>0</c:v>
                </c:pt>
                <c:pt idx="253">
                  <c:v>0</c:v>
                </c:pt>
                <c:pt idx="254">
                  <c:v>5.49</c:v>
                </c:pt>
                <c:pt idx="255">
                  <c:v>4.91</c:v>
                </c:pt>
                <c:pt idx="256">
                  <c:v>4.34</c:v>
                </c:pt>
                <c:pt idx="257">
                  <c:v>4.12</c:v>
                </c:pt>
                <c:pt idx="258">
                  <c:v>3.48</c:v>
                </c:pt>
                <c:pt idx="259">
                  <c:v>3.49</c:v>
                </c:pt>
                <c:pt idx="260">
                  <c:v>3.21</c:v>
                </c:pt>
                <c:pt idx="261">
                  <c:v>2.88</c:v>
                </c:pt>
                <c:pt idx="262">
                  <c:v>2.4300000000000002</c:v>
                </c:pt>
                <c:pt idx="263">
                  <c:v>1.95</c:v>
                </c:pt>
                <c:pt idx="264">
                  <c:v>4.42</c:v>
                </c:pt>
                <c:pt idx="265">
                  <c:v>3.55</c:v>
                </c:pt>
                <c:pt idx="266">
                  <c:v>2.97</c:v>
                </c:pt>
                <c:pt idx="267">
                  <c:v>2.5299999999999998</c:v>
                </c:pt>
                <c:pt idx="268">
                  <c:v>3.94</c:v>
                </c:pt>
                <c:pt idx="269">
                  <c:v>3.85</c:v>
                </c:pt>
                <c:pt idx="270">
                  <c:v>3.62</c:v>
                </c:pt>
                <c:pt idx="271">
                  <c:v>2.81</c:v>
                </c:pt>
                <c:pt idx="272">
                  <c:v>2.68</c:v>
                </c:pt>
                <c:pt idx="273">
                  <c:v>2.17</c:v>
                </c:pt>
                <c:pt idx="274">
                  <c:v>4.84</c:v>
                </c:pt>
                <c:pt idx="275">
                  <c:v>4.3899999999999997</c:v>
                </c:pt>
                <c:pt idx="276">
                  <c:v>4.0999999999999996</c:v>
                </c:pt>
                <c:pt idx="277">
                  <c:v>4.83</c:v>
                </c:pt>
                <c:pt idx="278">
                  <c:v>5.79</c:v>
                </c:pt>
                <c:pt idx="279">
                  <c:v>3.25</c:v>
                </c:pt>
                <c:pt idx="280">
                  <c:v>4.4400000000000004</c:v>
                </c:pt>
                <c:pt idx="281">
                  <c:v>5.07</c:v>
                </c:pt>
                <c:pt idx="282">
                  <c:v>5.68</c:v>
                </c:pt>
                <c:pt idx="283">
                  <c:v>4.2699999999999996</c:v>
                </c:pt>
                <c:pt idx="284">
                  <c:v>4.1399999999999997</c:v>
                </c:pt>
                <c:pt idx="285">
                  <c:v>3.6</c:v>
                </c:pt>
                <c:pt idx="286">
                  <c:v>3.45</c:v>
                </c:pt>
                <c:pt idx="287">
                  <c:v>5.0999999999999996</c:v>
                </c:pt>
                <c:pt idx="288">
                  <c:v>4.4400000000000004</c:v>
                </c:pt>
                <c:pt idx="289">
                  <c:v>3.79</c:v>
                </c:pt>
                <c:pt idx="290">
                  <c:v>5.33</c:v>
                </c:pt>
                <c:pt idx="291">
                  <c:v>5.87</c:v>
                </c:pt>
                <c:pt idx="292">
                  <c:v>2.37</c:v>
                </c:pt>
                <c:pt idx="293">
                  <c:v>5.63</c:v>
                </c:pt>
                <c:pt idx="294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  <c:pt idx="573">
                  <c:v>12/05/2025</c:v>
                </c:pt>
                <c:pt idx="574">
                  <c:v>14/05/2025</c:v>
                </c:pt>
                <c:pt idx="575">
                  <c:v>16/05/2025</c:v>
                </c:pt>
                <c:pt idx="576">
                  <c:v>19/05/2025</c:v>
                </c:pt>
                <c:pt idx="577">
                  <c:v>21/05/2025</c:v>
                </c:pt>
                <c:pt idx="578">
                  <c:v>23/05/2025</c:v>
                </c:pt>
                <c:pt idx="579">
                  <c:v>26/05/2025</c:v>
                </c:pt>
                <c:pt idx="580">
                  <c:v>28/05/2025</c:v>
                </c:pt>
                <c:pt idx="581">
                  <c:v>30/05/2025</c:v>
                </c:pt>
                <c:pt idx="582">
                  <c:v>02/06/2025</c:v>
                </c:pt>
                <c:pt idx="583">
                  <c:v>04/06/2025</c:v>
                </c:pt>
                <c:pt idx="584">
                  <c:v>06/06/2025</c:v>
                </c:pt>
                <c:pt idx="585">
                  <c:v>11/06/2025</c:v>
                </c:pt>
                <c:pt idx="586">
                  <c:v>13/06/2025</c:v>
                </c:pt>
                <c:pt idx="587">
                  <c:v>16/06/2025</c:v>
                </c:pt>
                <c:pt idx="588">
                  <c:v>18/06/2025</c:v>
                </c:pt>
                <c:pt idx="589">
                  <c:v>20/06/2025</c:v>
                </c:pt>
                <c:pt idx="590">
                  <c:v>23/06/2025</c:v>
                </c:pt>
                <c:pt idx="591">
                  <c:v>25/06/2025</c:v>
                </c:pt>
                <c:pt idx="592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Caudal!$B$60:$B$658</c15:sqref>
                  </c15:fullRef>
                </c:ext>
              </c:extLst>
              <c:f>Caudal!$B$358:$B$658</c:f>
              <c:strCache>
                <c:ptCount val="295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Caudal!$Z$60:$Z$658</c15:sqref>
                  </c15:fullRef>
                </c:ext>
              </c:extLst>
              <c:f>Caudal!$Z$358:$Z$658</c:f>
              <c:numCache>
                <c:formatCode>0.00</c:formatCode>
                <c:ptCount val="295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3.99</c:v>
                </c:pt>
                <c:pt idx="118">
                  <c:v>2.5499999999999998</c:v>
                </c:pt>
                <c:pt idx="119">
                  <c:v>0</c:v>
                </c:pt>
                <c:pt idx="120">
                  <c:v>9.64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9456842121"/>
          <c:h val="0.21308456292693012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Nitratos!$C$80:$C$661</c15:sqref>
                  </c15:fullRef>
                </c:ext>
              </c:extLst>
              <c:f>(Nitratos!$C$273:$C$277,Nitratos!$C$384:$C$661)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Nitratos!$D$80:$D$661</c15:sqref>
                  </c15:fullRef>
                </c:ext>
              </c:extLst>
              <c:f>(Nitratos!$D$273:$D$277,Nitratos!$D$384:$D$661)</c:f>
              <c:numCache>
                <c:formatCode>0.00</c:formatCode>
                <c:ptCount val="280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108.46</c:v>
                </c:pt>
                <c:pt idx="6">
                  <c:v>80.08</c:v>
                </c:pt>
                <c:pt idx="7">
                  <c:v>116.64</c:v>
                </c:pt>
                <c:pt idx="8">
                  <c:v>122.64</c:v>
                </c:pt>
                <c:pt idx="9">
                  <c:v>122.4</c:v>
                </c:pt>
                <c:pt idx="10">
                  <c:v>91.52</c:v>
                </c:pt>
                <c:pt idx="11">
                  <c:v>140.63999999999999</c:v>
                </c:pt>
                <c:pt idx="12">
                  <c:v>131.78</c:v>
                </c:pt>
                <c:pt idx="13">
                  <c:v>136.08000000000001</c:v>
                </c:pt>
                <c:pt idx="14">
                  <c:v>94.08</c:v>
                </c:pt>
                <c:pt idx="15">
                  <c:v>144.24</c:v>
                </c:pt>
                <c:pt idx="16">
                  <c:v>99.66</c:v>
                </c:pt>
                <c:pt idx="17">
                  <c:v>110.88</c:v>
                </c:pt>
                <c:pt idx="18">
                  <c:v>126.5</c:v>
                </c:pt>
                <c:pt idx="19">
                  <c:v>117.12</c:v>
                </c:pt>
                <c:pt idx="20">
                  <c:v>130.08000000000001</c:v>
                </c:pt>
                <c:pt idx="21">
                  <c:v>105.6</c:v>
                </c:pt>
                <c:pt idx="22">
                  <c:v>103.44</c:v>
                </c:pt>
                <c:pt idx="23">
                  <c:v>95.7</c:v>
                </c:pt>
                <c:pt idx="24">
                  <c:v>117.48</c:v>
                </c:pt>
                <c:pt idx="25">
                  <c:v>113.52</c:v>
                </c:pt>
                <c:pt idx="26">
                  <c:v>113.36</c:v>
                </c:pt>
                <c:pt idx="27">
                  <c:v>98.78</c:v>
                </c:pt>
                <c:pt idx="28">
                  <c:v>149.6</c:v>
                </c:pt>
                <c:pt idx="29">
                  <c:v>96.6</c:v>
                </c:pt>
                <c:pt idx="30">
                  <c:v>79.59</c:v>
                </c:pt>
                <c:pt idx="31">
                  <c:v>125.16</c:v>
                </c:pt>
                <c:pt idx="32">
                  <c:v>86.73</c:v>
                </c:pt>
                <c:pt idx="33">
                  <c:v>115.7</c:v>
                </c:pt>
                <c:pt idx="34">
                  <c:v>55.88</c:v>
                </c:pt>
                <c:pt idx="35">
                  <c:v>88.515000000000001</c:v>
                </c:pt>
                <c:pt idx="36">
                  <c:v>125.16</c:v>
                </c:pt>
                <c:pt idx="37">
                  <c:v>104.16</c:v>
                </c:pt>
                <c:pt idx="38">
                  <c:v>138.72</c:v>
                </c:pt>
                <c:pt idx="39">
                  <c:v>95.13</c:v>
                </c:pt>
                <c:pt idx="40">
                  <c:v>103.11</c:v>
                </c:pt>
                <c:pt idx="41">
                  <c:v>125.58</c:v>
                </c:pt>
                <c:pt idx="42">
                  <c:v>107.52</c:v>
                </c:pt>
                <c:pt idx="43">
                  <c:v>115.5</c:v>
                </c:pt>
                <c:pt idx="44">
                  <c:v>95.55</c:v>
                </c:pt>
                <c:pt idx="45">
                  <c:v>149.31</c:v>
                </c:pt>
                <c:pt idx="46">
                  <c:v>133.35</c:v>
                </c:pt>
                <c:pt idx="47">
                  <c:v>139.65</c:v>
                </c:pt>
                <c:pt idx="48">
                  <c:v>156.87</c:v>
                </c:pt>
                <c:pt idx="49">
                  <c:v>123.06</c:v>
                </c:pt>
                <c:pt idx="50">
                  <c:v>102.48</c:v>
                </c:pt>
                <c:pt idx="51">
                  <c:v>116.82</c:v>
                </c:pt>
                <c:pt idx="52">
                  <c:v>131.88</c:v>
                </c:pt>
                <c:pt idx="53">
                  <c:v>130.19999999999999</c:v>
                </c:pt>
                <c:pt idx="54">
                  <c:v>126</c:v>
                </c:pt>
                <c:pt idx="55">
                  <c:v>123.48</c:v>
                </c:pt>
                <c:pt idx="56">
                  <c:v>92.19</c:v>
                </c:pt>
                <c:pt idx="57">
                  <c:v>139.22999999999999</c:v>
                </c:pt>
                <c:pt idx="58">
                  <c:v>125.37</c:v>
                </c:pt>
                <c:pt idx="59">
                  <c:v>124.74</c:v>
                </c:pt>
                <c:pt idx="60">
                  <c:v>120.75</c:v>
                </c:pt>
                <c:pt idx="61">
                  <c:v>125.58</c:v>
                </c:pt>
                <c:pt idx="62">
                  <c:v>162.75</c:v>
                </c:pt>
                <c:pt idx="63">
                  <c:v>149.94</c:v>
                </c:pt>
                <c:pt idx="64">
                  <c:v>126.21</c:v>
                </c:pt>
                <c:pt idx="65">
                  <c:v>120.75</c:v>
                </c:pt>
                <c:pt idx="66">
                  <c:v>106.26</c:v>
                </c:pt>
                <c:pt idx="67">
                  <c:v>148.88999999999999</c:v>
                </c:pt>
                <c:pt idx="68">
                  <c:v>140.69999999999999</c:v>
                </c:pt>
                <c:pt idx="69">
                  <c:v>121.59</c:v>
                </c:pt>
                <c:pt idx="70">
                  <c:v>116.97</c:v>
                </c:pt>
                <c:pt idx="71">
                  <c:v>115.5</c:v>
                </c:pt>
                <c:pt idx="72">
                  <c:v>98.91</c:v>
                </c:pt>
                <c:pt idx="73">
                  <c:v>124.11</c:v>
                </c:pt>
                <c:pt idx="74">
                  <c:v>126</c:v>
                </c:pt>
                <c:pt idx="75">
                  <c:v>162.75</c:v>
                </c:pt>
                <c:pt idx="76">
                  <c:v>147.63</c:v>
                </c:pt>
                <c:pt idx="77">
                  <c:v>113.61</c:v>
                </c:pt>
                <c:pt idx="78">
                  <c:v>99.75</c:v>
                </c:pt>
                <c:pt idx="79">
                  <c:v>114.4</c:v>
                </c:pt>
                <c:pt idx="80">
                  <c:v>119.49</c:v>
                </c:pt>
                <c:pt idx="81">
                  <c:v>119.49</c:v>
                </c:pt>
                <c:pt idx="82">
                  <c:v>173.67</c:v>
                </c:pt>
                <c:pt idx="83">
                  <c:v>118.23</c:v>
                </c:pt>
                <c:pt idx="84">
                  <c:v>104.16</c:v>
                </c:pt>
                <c:pt idx="85">
                  <c:v>107.1</c:v>
                </c:pt>
                <c:pt idx="86">
                  <c:v>131.04</c:v>
                </c:pt>
                <c:pt idx="87">
                  <c:v>122.01</c:v>
                </c:pt>
                <c:pt idx="88">
                  <c:v>127.89</c:v>
                </c:pt>
                <c:pt idx="89">
                  <c:v>137.13</c:v>
                </c:pt>
                <c:pt idx="90">
                  <c:v>126.63</c:v>
                </c:pt>
                <c:pt idx="91">
                  <c:v>136.08000000000001</c:v>
                </c:pt>
                <c:pt idx="92">
                  <c:v>106.05</c:v>
                </c:pt>
                <c:pt idx="93">
                  <c:v>110.04</c:v>
                </c:pt>
                <c:pt idx="94">
                  <c:v>150.36000000000001</c:v>
                </c:pt>
                <c:pt idx="95">
                  <c:v>107.94</c:v>
                </c:pt>
                <c:pt idx="96">
                  <c:v>111.3</c:v>
                </c:pt>
                <c:pt idx="97">
                  <c:v>109.2</c:v>
                </c:pt>
                <c:pt idx="98">
                  <c:v>106.26</c:v>
                </c:pt>
                <c:pt idx="99">
                  <c:v>101.64</c:v>
                </c:pt>
                <c:pt idx="100">
                  <c:v>133.56</c:v>
                </c:pt>
                <c:pt idx="101">
                  <c:v>119.28</c:v>
                </c:pt>
                <c:pt idx="102">
                  <c:v>84</c:v>
                </c:pt>
                <c:pt idx="103">
                  <c:v>116</c:v>
                </c:pt>
                <c:pt idx="104">
                  <c:v>43.8</c:v>
                </c:pt>
                <c:pt idx="105">
                  <c:v>104</c:v>
                </c:pt>
                <c:pt idx="106">
                  <c:v>89.9</c:v>
                </c:pt>
                <c:pt idx="107">
                  <c:v>92.1</c:v>
                </c:pt>
                <c:pt idx="108">
                  <c:v>99.2</c:v>
                </c:pt>
                <c:pt idx="109">
                  <c:v>89.9</c:v>
                </c:pt>
                <c:pt idx="110">
                  <c:v>72.2</c:v>
                </c:pt>
                <c:pt idx="111">
                  <c:v>85.5</c:v>
                </c:pt>
                <c:pt idx="112">
                  <c:v>85.5</c:v>
                </c:pt>
                <c:pt idx="113">
                  <c:v>75.7</c:v>
                </c:pt>
                <c:pt idx="114">
                  <c:v>72.599999999999994</c:v>
                </c:pt>
                <c:pt idx="115">
                  <c:v>85.9</c:v>
                </c:pt>
                <c:pt idx="116">
                  <c:v>68.599999999999994</c:v>
                </c:pt>
                <c:pt idx="117">
                  <c:v>86.4</c:v>
                </c:pt>
                <c:pt idx="118">
                  <c:v>133</c:v>
                </c:pt>
                <c:pt idx="119">
                  <c:v>109</c:v>
                </c:pt>
                <c:pt idx="120">
                  <c:v>93</c:v>
                </c:pt>
                <c:pt idx="121">
                  <c:v>102</c:v>
                </c:pt>
                <c:pt idx="122">
                  <c:v>82.4</c:v>
                </c:pt>
                <c:pt idx="123">
                  <c:v>81.099999999999994</c:v>
                </c:pt>
                <c:pt idx="124">
                  <c:v>110</c:v>
                </c:pt>
                <c:pt idx="125">
                  <c:v>81.900000000000006</c:v>
                </c:pt>
                <c:pt idx="126">
                  <c:v>135</c:v>
                </c:pt>
                <c:pt idx="127">
                  <c:v>93</c:v>
                </c:pt>
                <c:pt idx="128">
                  <c:v>74.400000000000006</c:v>
                </c:pt>
                <c:pt idx="129">
                  <c:v>85</c:v>
                </c:pt>
                <c:pt idx="130">
                  <c:v>97</c:v>
                </c:pt>
                <c:pt idx="131">
                  <c:v>126</c:v>
                </c:pt>
                <c:pt idx="132">
                  <c:v>107</c:v>
                </c:pt>
                <c:pt idx="133">
                  <c:v>130</c:v>
                </c:pt>
                <c:pt idx="134">
                  <c:v>115</c:v>
                </c:pt>
                <c:pt idx="135">
                  <c:v>105</c:v>
                </c:pt>
                <c:pt idx="136">
                  <c:v>100</c:v>
                </c:pt>
                <c:pt idx="137">
                  <c:v>109</c:v>
                </c:pt>
                <c:pt idx="138">
                  <c:v>107</c:v>
                </c:pt>
                <c:pt idx="139">
                  <c:v>82.4</c:v>
                </c:pt>
                <c:pt idx="140">
                  <c:v>124</c:v>
                </c:pt>
                <c:pt idx="141">
                  <c:v>151</c:v>
                </c:pt>
                <c:pt idx="142">
                  <c:v>97.4</c:v>
                </c:pt>
                <c:pt idx="143">
                  <c:v>95.7</c:v>
                </c:pt>
                <c:pt idx="144">
                  <c:v>90.4</c:v>
                </c:pt>
                <c:pt idx="145">
                  <c:v>95.7</c:v>
                </c:pt>
                <c:pt idx="146">
                  <c:v>100</c:v>
                </c:pt>
                <c:pt idx="147">
                  <c:v>89.9</c:v>
                </c:pt>
                <c:pt idx="148">
                  <c:v>134</c:v>
                </c:pt>
                <c:pt idx="149">
                  <c:v>103</c:v>
                </c:pt>
                <c:pt idx="150">
                  <c:v>89.5</c:v>
                </c:pt>
                <c:pt idx="151">
                  <c:v>102</c:v>
                </c:pt>
                <c:pt idx="152">
                  <c:v>129</c:v>
                </c:pt>
                <c:pt idx="153">
                  <c:v>126</c:v>
                </c:pt>
                <c:pt idx="154">
                  <c:v>142</c:v>
                </c:pt>
                <c:pt idx="155">
                  <c:v>153</c:v>
                </c:pt>
                <c:pt idx="156">
                  <c:v>133</c:v>
                </c:pt>
                <c:pt idx="157">
                  <c:v>137</c:v>
                </c:pt>
                <c:pt idx="158">
                  <c:v>120</c:v>
                </c:pt>
                <c:pt idx="159">
                  <c:v>115</c:v>
                </c:pt>
                <c:pt idx="160">
                  <c:v>91.7</c:v>
                </c:pt>
                <c:pt idx="161">
                  <c:v>100</c:v>
                </c:pt>
                <c:pt idx="162">
                  <c:v>90.4</c:v>
                </c:pt>
                <c:pt idx="163">
                  <c:v>90.4</c:v>
                </c:pt>
                <c:pt idx="164">
                  <c:v>120</c:v>
                </c:pt>
                <c:pt idx="165">
                  <c:v>90.4</c:v>
                </c:pt>
                <c:pt idx="166">
                  <c:v>89.5</c:v>
                </c:pt>
                <c:pt idx="167">
                  <c:v>98.3</c:v>
                </c:pt>
                <c:pt idx="168">
                  <c:v>92.6</c:v>
                </c:pt>
                <c:pt idx="169">
                  <c:v>87.3</c:v>
                </c:pt>
                <c:pt idx="170">
                  <c:v>88.1</c:v>
                </c:pt>
                <c:pt idx="171">
                  <c:v>89.5</c:v>
                </c:pt>
                <c:pt idx="172">
                  <c:v>121</c:v>
                </c:pt>
                <c:pt idx="173">
                  <c:v>92.1</c:v>
                </c:pt>
                <c:pt idx="174">
                  <c:v>135</c:v>
                </c:pt>
                <c:pt idx="175">
                  <c:v>113</c:v>
                </c:pt>
                <c:pt idx="176">
                  <c:v>152</c:v>
                </c:pt>
                <c:pt idx="177">
                  <c:v>129</c:v>
                </c:pt>
                <c:pt idx="178">
                  <c:v>125</c:v>
                </c:pt>
                <c:pt idx="179">
                  <c:v>137</c:v>
                </c:pt>
                <c:pt idx="180">
                  <c:v>108</c:v>
                </c:pt>
                <c:pt idx="181">
                  <c:v>142</c:v>
                </c:pt>
                <c:pt idx="182">
                  <c:v>94.3</c:v>
                </c:pt>
                <c:pt idx="183">
                  <c:v>89.9</c:v>
                </c:pt>
                <c:pt idx="184">
                  <c:v>122</c:v>
                </c:pt>
                <c:pt idx="185">
                  <c:v>143</c:v>
                </c:pt>
                <c:pt idx="186">
                  <c:v>81.5</c:v>
                </c:pt>
                <c:pt idx="187">
                  <c:v>99.2</c:v>
                </c:pt>
                <c:pt idx="188">
                  <c:v>109</c:v>
                </c:pt>
                <c:pt idx="189">
                  <c:v>104</c:v>
                </c:pt>
                <c:pt idx="190">
                  <c:v>92.6</c:v>
                </c:pt>
                <c:pt idx="191">
                  <c:v>89.9</c:v>
                </c:pt>
                <c:pt idx="192">
                  <c:v>109</c:v>
                </c:pt>
                <c:pt idx="193">
                  <c:v>78.8</c:v>
                </c:pt>
                <c:pt idx="194">
                  <c:v>117</c:v>
                </c:pt>
                <c:pt idx="195">
                  <c:v>125</c:v>
                </c:pt>
                <c:pt idx="196">
                  <c:v>79.3</c:v>
                </c:pt>
                <c:pt idx="197">
                  <c:v>98.3</c:v>
                </c:pt>
                <c:pt idx="198">
                  <c:v>167</c:v>
                </c:pt>
                <c:pt idx="199">
                  <c:v>116</c:v>
                </c:pt>
                <c:pt idx="200">
                  <c:v>85.5</c:v>
                </c:pt>
                <c:pt idx="201">
                  <c:v>189</c:v>
                </c:pt>
                <c:pt idx="202">
                  <c:v>93.5</c:v>
                </c:pt>
                <c:pt idx="203">
                  <c:v>132</c:v>
                </c:pt>
                <c:pt idx="204">
                  <c:v>139</c:v>
                </c:pt>
                <c:pt idx="205">
                  <c:v>89.9</c:v>
                </c:pt>
                <c:pt idx="206">
                  <c:v>84.2</c:v>
                </c:pt>
                <c:pt idx="207">
                  <c:v>184</c:v>
                </c:pt>
                <c:pt idx="208">
                  <c:v>93.9</c:v>
                </c:pt>
                <c:pt idx="209">
                  <c:v>123</c:v>
                </c:pt>
                <c:pt idx="210">
                  <c:v>175</c:v>
                </c:pt>
                <c:pt idx="211">
                  <c:v>85</c:v>
                </c:pt>
                <c:pt idx="212">
                  <c:v>114</c:v>
                </c:pt>
                <c:pt idx="213">
                  <c:v>75.3</c:v>
                </c:pt>
                <c:pt idx="214">
                  <c:v>124</c:v>
                </c:pt>
                <c:pt idx="215">
                  <c:v>95.2</c:v>
                </c:pt>
                <c:pt idx="216">
                  <c:v>85</c:v>
                </c:pt>
                <c:pt idx="217">
                  <c:v>84.2</c:v>
                </c:pt>
                <c:pt idx="218">
                  <c:v>113</c:v>
                </c:pt>
                <c:pt idx="219">
                  <c:v>127</c:v>
                </c:pt>
                <c:pt idx="220">
                  <c:v>129</c:v>
                </c:pt>
                <c:pt idx="221">
                  <c:v>94.3</c:v>
                </c:pt>
                <c:pt idx="222">
                  <c:v>70.400000000000006</c:v>
                </c:pt>
                <c:pt idx="223">
                  <c:v>97</c:v>
                </c:pt>
                <c:pt idx="224">
                  <c:v>119</c:v>
                </c:pt>
                <c:pt idx="225">
                  <c:v>130</c:v>
                </c:pt>
                <c:pt idx="226">
                  <c:v>85.5</c:v>
                </c:pt>
                <c:pt idx="227">
                  <c:v>87.7</c:v>
                </c:pt>
                <c:pt idx="228">
                  <c:v>97.9</c:v>
                </c:pt>
                <c:pt idx="229">
                  <c:v>114</c:v>
                </c:pt>
                <c:pt idx="230">
                  <c:v>88.6</c:v>
                </c:pt>
                <c:pt idx="231">
                  <c:v>90.8</c:v>
                </c:pt>
                <c:pt idx="232">
                  <c:v>109</c:v>
                </c:pt>
                <c:pt idx="233">
                  <c:v>121</c:v>
                </c:pt>
                <c:pt idx="234">
                  <c:v>62.4</c:v>
                </c:pt>
                <c:pt idx="235">
                  <c:v>154</c:v>
                </c:pt>
                <c:pt idx="236">
                  <c:v>85</c:v>
                </c:pt>
                <c:pt idx="237">
                  <c:v>89.5</c:v>
                </c:pt>
                <c:pt idx="238">
                  <c:v>86.8</c:v>
                </c:pt>
                <c:pt idx="239">
                  <c:v>88.6</c:v>
                </c:pt>
                <c:pt idx="240">
                  <c:v>104</c:v>
                </c:pt>
                <c:pt idx="241">
                  <c:v>115</c:v>
                </c:pt>
                <c:pt idx="242">
                  <c:v>125</c:v>
                </c:pt>
                <c:pt idx="243">
                  <c:v>141</c:v>
                </c:pt>
                <c:pt idx="244">
                  <c:v>110</c:v>
                </c:pt>
                <c:pt idx="245">
                  <c:v>78.8</c:v>
                </c:pt>
                <c:pt idx="246">
                  <c:v>120</c:v>
                </c:pt>
                <c:pt idx="247">
                  <c:v>93</c:v>
                </c:pt>
                <c:pt idx="248">
                  <c:v>142</c:v>
                </c:pt>
                <c:pt idx="249">
                  <c:v>124</c:v>
                </c:pt>
                <c:pt idx="250">
                  <c:v>128</c:v>
                </c:pt>
                <c:pt idx="251">
                  <c:v>142</c:v>
                </c:pt>
                <c:pt idx="252">
                  <c:v>104</c:v>
                </c:pt>
                <c:pt idx="253">
                  <c:v>128</c:v>
                </c:pt>
                <c:pt idx="254">
                  <c:v>104</c:v>
                </c:pt>
                <c:pt idx="255">
                  <c:v>75.7</c:v>
                </c:pt>
                <c:pt idx="256">
                  <c:v>86.8</c:v>
                </c:pt>
                <c:pt idx="257">
                  <c:v>107</c:v>
                </c:pt>
                <c:pt idx="258">
                  <c:v>96.1</c:v>
                </c:pt>
                <c:pt idx="259">
                  <c:v>118</c:v>
                </c:pt>
                <c:pt idx="260">
                  <c:v>79.3</c:v>
                </c:pt>
                <c:pt idx="261">
                  <c:v>99.2</c:v>
                </c:pt>
                <c:pt idx="262">
                  <c:v>87.3</c:v>
                </c:pt>
                <c:pt idx="263">
                  <c:v>91.2</c:v>
                </c:pt>
                <c:pt idx="264">
                  <c:v>140</c:v>
                </c:pt>
                <c:pt idx="265">
                  <c:v>117</c:v>
                </c:pt>
                <c:pt idx="266">
                  <c:v>85</c:v>
                </c:pt>
                <c:pt idx="267">
                  <c:v>97</c:v>
                </c:pt>
                <c:pt idx="268">
                  <c:v>86.8</c:v>
                </c:pt>
                <c:pt idx="269">
                  <c:v>109</c:v>
                </c:pt>
                <c:pt idx="270">
                  <c:v>91.7</c:v>
                </c:pt>
                <c:pt idx="271">
                  <c:v>86.8</c:v>
                </c:pt>
                <c:pt idx="272">
                  <c:v>96.1</c:v>
                </c:pt>
                <c:pt idx="273">
                  <c:v>114</c:v>
                </c:pt>
                <c:pt idx="274">
                  <c:v>81.900000000000006</c:v>
                </c:pt>
                <c:pt idx="275">
                  <c:v>90.4</c:v>
                </c:pt>
                <c:pt idx="276">
                  <c:v>99.2</c:v>
                </c:pt>
                <c:pt idx="277">
                  <c:v>88.6</c:v>
                </c:pt>
                <c:pt idx="278">
                  <c:v>96.6</c:v>
                </c:pt>
                <c:pt idx="279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Nitratos!$I$80:$I$661</c15:sqref>
                  </c15:fullRef>
                </c:ext>
              </c:extLst>
              <c:f>(Nitratos!$I$273:$I$277,Nitratos!$I$384:$I$661)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Nitratos!$J$80:$J$661</c15:sqref>
                  </c15:fullRef>
                </c:ext>
              </c:extLst>
              <c:f>(Nitratos!$J$273:$J$277,Nitratos!$J$384:$J$661)</c:f>
              <c:numCache>
                <c:formatCode>0.00</c:formatCode>
                <c:ptCount val="280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127.6</c:v>
                </c:pt>
                <c:pt idx="6">
                  <c:v>129.80000000000001</c:v>
                </c:pt>
                <c:pt idx="7">
                  <c:v>132</c:v>
                </c:pt>
                <c:pt idx="8">
                  <c:v>134.4</c:v>
                </c:pt>
                <c:pt idx="9">
                  <c:v>134.4</c:v>
                </c:pt>
                <c:pt idx="10">
                  <c:v>116.6</c:v>
                </c:pt>
                <c:pt idx="11">
                  <c:v>127.6</c:v>
                </c:pt>
                <c:pt idx="12">
                  <c:v>134.19999999999999</c:v>
                </c:pt>
                <c:pt idx="13">
                  <c:v>134.19999999999999</c:v>
                </c:pt>
                <c:pt idx="14">
                  <c:v>122.4</c:v>
                </c:pt>
                <c:pt idx="15">
                  <c:v>134.4</c:v>
                </c:pt>
                <c:pt idx="16">
                  <c:v>119.7</c:v>
                </c:pt>
                <c:pt idx="17">
                  <c:v>127.6</c:v>
                </c:pt>
                <c:pt idx="18">
                  <c:v>134.4</c:v>
                </c:pt>
                <c:pt idx="19">
                  <c:v>132</c:v>
                </c:pt>
                <c:pt idx="20">
                  <c:v>167.2</c:v>
                </c:pt>
                <c:pt idx="21">
                  <c:v>132</c:v>
                </c:pt>
                <c:pt idx="22">
                  <c:v>129.80000000000001</c:v>
                </c:pt>
                <c:pt idx="23">
                  <c:v>134.19999999999999</c:v>
                </c:pt>
                <c:pt idx="24">
                  <c:v>117.48</c:v>
                </c:pt>
                <c:pt idx="25">
                  <c:v>134.4</c:v>
                </c:pt>
                <c:pt idx="26">
                  <c:v>138.6</c:v>
                </c:pt>
                <c:pt idx="27">
                  <c:v>136.4</c:v>
                </c:pt>
                <c:pt idx="28">
                  <c:v>138.6</c:v>
                </c:pt>
                <c:pt idx="29">
                  <c:v>121</c:v>
                </c:pt>
                <c:pt idx="32">
                  <c:v>123.9</c:v>
                </c:pt>
                <c:pt idx="33">
                  <c:v>118.8</c:v>
                </c:pt>
                <c:pt idx="34">
                  <c:v>63.8</c:v>
                </c:pt>
                <c:pt idx="35">
                  <c:v>107.1</c:v>
                </c:pt>
                <c:pt idx="36">
                  <c:v>132.30000000000001</c:v>
                </c:pt>
                <c:pt idx="37">
                  <c:v>117.6</c:v>
                </c:pt>
                <c:pt idx="38">
                  <c:v>98.7</c:v>
                </c:pt>
                <c:pt idx="39">
                  <c:v>130.19999999999999</c:v>
                </c:pt>
                <c:pt idx="40">
                  <c:v>136.5</c:v>
                </c:pt>
                <c:pt idx="41">
                  <c:v>107.1</c:v>
                </c:pt>
                <c:pt idx="42">
                  <c:v>140.69999999999999</c:v>
                </c:pt>
                <c:pt idx="43">
                  <c:v>140.69999999999999</c:v>
                </c:pt>
                <c:pt idx="44">
                  <c:v>143</c:v>
                </c:pt>
                <c:pt idx="45">
                  <c:v>128.1</c:v>
                </c:pt>
                <c:pt idx="46">
                  <c:v>130.19999999999999</c:v>
                </c:pt>
                <c:pt idx="47">
                  <c:v>132.30000000000001</c:v>
                </c:pt>
                <c:pt idx="48">
                  <c:v>132.30000000000001</c:v>
                </c:pt>
                <c:pt idx="49">
                  <c:v>140.69999999999999</c:v>
                </c:pt>
                <c:pt idx="50">
                  <c:v>142.80000000000001</c:v>
                </c:pt>
                <c:pt idx="51">
                  <c:v>143</c:v>
                </c:pt>
                <c:pt idx="52">
                  <c:v>144.9</c:v>
                </c:pt>
                <c:pt idx="53">
                  <c:v>147</c:v>
                </c:pt>
                <c:pt idx="54">
                  <c:v>142.80000000000001</c:v>
                </c:pt>
                <c:pt idx="55">
                  <c:v>149.1</c:v>
                </c:pt>
                <c:pt idx="56">
                  <c:v>130.19999999999999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163.80000000000001</c:v>
                </c:pt>
                <c:pt idx="60">
                  <c:v>142.80000000000001</c:v>
                </c:pt>
                <c:pt idx="61">
                  <c:v>140.69999999999999</c:v>
                </c:pt>
                <c:pt idx="62">
                  <c:v>155.4</c:v>
                </c:pt>
                <c:pt idx="63">
                  <c:v>138.6</c:v>
                </c:pt>
                <c:pt idx="64">
                  <c:v>149.1</c:v>
                </c:pt>
                <c:pt idx="65">
                  <c:v>151.19999999999999</c:v>
                </c:pt>
                <c:pt idx="66">
                  <c:v>155.4</c:v>
                </c:pt>
                <c:pt idx="67">
                  <c:v>155.4</c:v>
                </c:pt>
                <c:pt idx="68">
                  <c:v>153.30000000000001</c:v>
                </c:pt>
                <c:pt idx="69">
                  <c:v>172.2</c:v>
                </c:pt>
                <c:pt idx="70">
                  <c:v>157.5</c:v>
                </c:pt>
                <c:pt idx="71">
                  <c:v>144.9</c:v>
                </c:pt>
                <c:pt idx="72">
                  <c:v>113.4</c:v>
                </c:pt>
                <c:pt idx="73">
                  <c:v>153.30000000000001</c:v>
                </c:pt>
                <c:pt idx="74">
                  <c:v>159.6</c:v>
                </c:pt>
                <c:pt idx="75">
                  <c:v>159.6</c:v>
                </c:pt>
                <c:pt idx="76">
                  <c:v>151.19999999999999</c:v>
                </c:pt>
                <c:pt idx="77">
                  <c:v>136.5</c:v>
                </c:pt>
                <c:pt idx="78">
                  <c:v>128.1</c:v>
                </c:pt>
                <c:pt idx="79">
                  <c:v>114.4</c:v>
                </c:pt>
                <c:pt idx="80">
                  <c:v>157.5</c:v>
                </c:pt>
                <c:pt idx="81">
                  <c:v>165.9</c:v>
                </c:pt>
                <c:pt idx="82">
                  <c:v>153.30000000000001</c:v>
                </c:pt>
                <c:pt idx="83">
                  <c:v>165.9</c:v>
                </c:pt>
                <c:pt idx="84">
                  <c:v>157.5</c:v>
                </c:pt>
                <c:pt idx="85">
                  <c:v>140.69999999999999</c:v>
                </c:pt>
                <c:pt idx="86">
                  <c:v>159.6</c:v>
                </c:pt>
                <c:pt idx="87">
                  <c:v>157.5</c:v>
                </c:pt>
                <c:pt idx="88">
                  <c:v>153.30000000000001</c:v>
                </c:pt>
                <c:pt idx="89">
                  <c:v>155.4</c:v>
                </c:pt>
                <c:pt idx="90">
                  <c:v>156.30000000000001</c:v>
                </c:pt>
                <c:pt idx="91">
                  <c:v>140.69999999999999</c:v>
                </c:pt>
                <c:pt idx="92">
                  <c:v>147</c:v>
                </c:pt>
                <c:pt idx="93">
                  <c:v>161.69999999999999</c:v>
                </c:pt>
                <c:pt idx="94">
                  <c:v>174.3</c:v>
                </c:pt>
                <c:pt idx="95">
                  <c:v>151.19999999999999</c:v>
                </c:pt>
                <c:pt idx="96">
                  <c:v>155.4</c:v>
                </c:pt>
                <c:pt idx="97">
                  <c:v>155.4</c:v>
                </c:pt>
                <c:pt idx="98">
                  <c:v>159.6</c:v>
                </c:pt>
                <c:pt idx="99">
                  <c:v>86.1</c:v>
                </c:pt>
                <c:pt idx="100">
                  <c:v>149.1</c:v>
                </c:pt>
                <c:pt idx="101">
                  <c:v>126</c:v>
                </c:pt>
                <c:pt idx="102">
                  <c:v>154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103</c:v>
                </c:pt>
                <c:pt idx="115">
                  <c:v>138</c:v>
                </c:pt>
                <c:pt idx="116">
                  <c:v>0</c:v>
                </c:pt>
                <c:pt idx="117">
                  <c:v>130</c:v>
                </c:pt>
                <c:pt idx="118">
                  <c:v>136</c:v>
                </c:pt>
                <c:pt idx="119">
                  <c:v>151</c:v>
                </c:pt>
                <c:pt idx="120">
                  <c:v>133</c:v>
                </c:pt>
                <c:pt idx="121">
                  <c:v>100</c:v>
                </c:pt>
                <c:pt idx="122">
                  <c:v>95.7</c:v>
                </c:pt>
                <c:pt idx="123">
                  <c:v>126</c:v>
                </c:pt>
                <c:pt idx="124">
                  <c:v>129</c:v>
                </c:pt>
                <c:pt idx="125">
                  <c:v>126</c:v>
                </c:pt>
                <c:pt idx="126">
                  <c:v>89.5</c:v>
                </c:pt>
                <c:pt idx="127">
                  <c:v>127</c:v>
                </c:pt>
                <c:pt idx="128">
                  <c:v>132</c:v>
                </c:pt>
                <c:pt idx="129">
                  <c:v>96.6</c:v>
                </c:pt>
                <c:pt idx="130">
                  <c:v>100</c:v>
                </c:pt>
                <c:pt idx="131">
                  <c:v>100</c:v>
                </c:pt>
                <c:pt idx="132">
                  <c:v>148</c:v>
                </c:pt>
                <c:pt idx="133">
                  <c:v>144</c:v>
                </c:pt>
                <c:pt idx="134">
                  <c:v>143</c:v>
                </c:pt>
                <c:pt idx="135">
                  <c:v>124</c:v>
                </c:pt>
                <c:pt idx="136">
                  <c:v>119</c:v>
                </c:pt>
                <c:pt idx="137">
                  <c:v>138</c:v>
                </c:pt>
                <c:pt idx="138">
                  <c:v>140</c:v>
                </c:pt>
                <c:pt idx="139">
                  <c:v>132</c:v>
                </c:pt>
                <c:pt idx="140">
                  <c:v>135</c:v>
                </c:pt>
                <c:pt idx="141">
                  <c:v>139</c:v>
                </c:pt>
                <c:pt idx="142">
                  <c:v>136</c:v>
                </c:pt>
                <c:pt idx="143">
                  <c:v>123</c:v>
                </c:pt>
                <c:pt idx="144">
                  <c:v>120</c:v>
                </c:pt>
                <c:pt idx="145">
                  <c:v>129</c:v>
                </c:pt>
                <c:pt idx="146">
                  <c:v>120</c:v>
                </c:pt>
                <c:pt idx="147">
                  <c:v>127</c:v>
                </c:pt>
                <c:pt idx="148">
                  <c:v>120</c:v>
                </c:pt>
                <c:pt idx="149">
                  <c:v>123</c:v>
                </c:pt>
                <c:pt idx="150">
                  <c:v>119</c:v>
                </c:pt>
                <c:pt idx="151">
                  <c:v>124</c:v>
                </c:pt>
                <c:pt idx="152">
                  <c:v>126</c:v>
                </c:pt>
                <c:pt idx="153">
                  <c:v>123</c:v>
                </c:pt>
                <c:pt idx="154">
                  <c:v>125</c:v>
                </c:pt>
                <c:pt idx="155">
                  <c:v>128</c:v>
                </c:pt>
                <c:pt idx="156">
                  <c:v>132</c:v>
                </c:pt>
                <c:pt idx="157">
                  <c:v>129</c:v>
                </c:pt>
                <c:pt idx="158">
                  <c:v>130</c:v>
                </c:pt>
                <c:pt idx="159">
                  <c:v>136</c:v>
                </c:pt>
                <c:pt idx="160">
                  <c:v>132</c:v>
                </c:pt>
                <c:pt idx="161">
                  <c:v>130</c:v>
                </c:pt>
                <c:pt idx="162">
                  <c:v>134</c:v>
                </c:pt>
                <c:pt idx="163">
                  <c:v>135</c:v>
                </c:pt>
                <c:pt idx="164">
                  <c:v>125</c:v>
                </c:pt>
                <c:pt idx="165">
                  <c:v>128</c:v>
                </c:pt>
                <c:pt idx="166">
                  <c:v>110</c:v>
                </c:pt>
                <c:pt idx="167">
                  <c:v>59.3</c:v>
                </c:pt>
                <c:pt idx="168">
                  <c:v>64.7</c:v>
                </c:pt>
                <c:pt idx="169">
                  <c:v>105</c:v>
                </c:pt>
                <c:pt idx="170">
                  <c:v>98.8</c:v>
                </c:pt>
                <c:pt idx="171">
                  <c:v>106</c:v>
                </c:pt>
                <c:pt idx="172">
                  <c:v>98.8</c:v>
                </c:pt>
                <c:pt idx="173">
                  <c:v>108</c:v>
                </c:pt>
                <c:pt idx="174">
                  <c:v>131</c:v>
                </c:pt>
                <c:pt idx="175">
                  <c:v>93.9</c:v>
                </c:pt>
                <c:pt idx="176">
                  <c:v>116</c:v>
                </c:pt>
                <c:pt idx="177">
                  <c:v>117</c:v>
                </c:pt>
                <c:pt idx="178">
                  <c:v>113</c:v>
                </c:pt>
                <c:pt idx="179">
                  <c:v>119</c:v>
                </c:pt>
                <c:pt idx="180">
                  <c:v>90.8</c:v>
                </c:pt>
                <c:pt idx="181">
                  <c:v>123</c:v>
                </c:pt>
                <c:pt idx="182">
                  <c:v>115</c:v>
                </c:pt>
                <c:pt idx="183">
                  <c:v>87.3</c:v>
                </c:pt>
                <c:pt idx="184">
                  <c:v>111</c:v>
                </c:pt>
                <c:pt idx="185">
                  <c:v>104</c:v>
                </c:pt>
                <c:pt idx="186">
                  <c:v>86.8</c:v>
                </c:pt>
                <c:pt idx="187">
                  <c:v>105</c:v>
                </c:pt>
                <c:pt idx="188">
                  <c:v>134</c:v>
                </c:pt>
                <c:pt idx="189">
                  <c:v>143</c:v>
                </c:pt>
                <c:pt idx="190">
                  <c:v>143</c:v>
                </c:pt>
                <c:pt idx="191">
                  <c:v>85</c:v>
                </c:pt>
                <c:pt idx="192">
                  <c:v>82.4</c:v>
                </c:pt>
                <c:pt idx="193">
                  <c:v>92.1</c:v>
                </c:pt>
                <c:pt idx="194">
                  <c:v>143</c:v>
                </c:pt>
                <c:pt idx="195">
                  <c:v>141</c:v>
                </c:pt>
                <c:pt idx="196">
                  <c:v>148</c:v>
                </c:pt>
                <c:pt idx="197">
                  <c:v>144</c:v>
                </c:pt>
                <c:pt idx="198">
                  <c:v>144</c:v>
                </c:pt>
                <c:pt idx="199">
                  <c:v>161</c:v>
                </c:pt>
                <c:pt idx="200">
                  <c:v>147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95.7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Nitratos!$K$80:$K$661</c15:sqref>
                  </c15:fullRef>
                </c:ext>
              </c:extLst>
              <c:f>(Nitratos!$K$273:$K$277,Nitratos!$K$384:$K$661)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Nitratos!$L$80:$L$661</c15:sqref>
                  </c15:fullRef>
                </c:ext>
              </c:extLst>
              <c:f>(Nitratos!$L$273:$L$277,Nitratos!$L$384:$L$661)</c:f>
              <c:numCache>
                <c:formatCode>0.00</c:formatCode>
                <c:ptCount val="280"/>
                <c:pt idx="106">
                  <c:v>49.6</c:v>
                </c:pt>
                <c:pt idx="107">
                  <c:v>153</c:v>
                </c:pt>
                <c:pt idx="108">
                  <c:v>71.3</c:v>
                </c:pt>
                <c:pt idx="109">
                  <c:v>49.2</c:v>
                </c:pt>
                <c:pt idx="110">
                  <c:v>50</c:v>
                </c:pt>
                <c:pt idx="111">
                  <c:v>36.6</c:v>
                </c:pt>
                <c:pt idx="112">
                  <c:v>39.6</c:v>
                </c:pt>
                <c:pt idx="113">
                  <c:v>34.799999999999997</c:v>
                </c:pt>
                <c:pt idx="114">
                  <c:v>54.5</c:v>
                </c:pt>
                <c:pt idx="115">
                  <c:v>61.1</c:v>
                </c:pt>
                <c:pt idx="116">
                  <c:v>38.799999999999997</c:v>
                </c:pt>
                <c:pt idx="117">
                  <c:v>49.2</c:v>
                </c:pt>
                <c:pt idx="118">
                  <c:v>93.9</c:v>
                </c:pt>
                <c:pt idx="119">
                  <c:v>75.7</c:v>
                </c:pt>
                <c:pt idx="120">
                  <c:v>58.9</c:v>
                </c:pt>
                <c:pt idx="121">
                  <c:v>47.4</c:v>
                </c:pt>
                <c:pt idx="122">
                  <c:v>46.9</c:v>
                </c:pt>
                <c:pt idx="123">
                  <c:v>50</c:v>
                </c:pt>
                <c:pt idx="124">
                  <c:v>81.5</c:v>
                </c:pt>
                <c:pt idx="125">
                  <c:v>49.2</c:v>
                </c:pt>
                <c:pt idx="126">
                  <c:v>54.5</c:v>
                </c:pt>
                <c:pt idx="127">
                  <c:v>53.6</c:v>
                </c:pt>
                <c:pt idx="128">
                  <c:v>28</c:v>
                </c:pt>
                <c:pt idx="129">
                  <c:v>48.7</c:v>
                </c:pt>
                <c:pt idx="130">
                  <c:v>66.900000000000006</c:v>
                </c:pt>
                <c:pt idx="131">
                  <c:v>85.5</c:v>
                </c:pt>
                <c:pt idx="132">
                  <c:v>57.1</c:v>
                </c:pt>
                <c:pt idx="133">
                  <c:v>93.9</c:v>
                </c:pt>
                <c:pt idx="134">
                  <c:v>57.6</c:v>
                </c:pt>
                <c:pt idx="135">
                  <c:v>62.4</c:v>
                </c:pt>
                <c:pt idx="136">
                  <c:v>71.7</c:v>
                </c:pt>
                <c:pt idx="137">
                  <c:v>62.4</c:v>
                </c:pt>
                <c:pt idx="138">
                  <c:v>65.099999999999994</c:v>
                </c:pt>
                <c:pt idx="139">
                  <c:v>71.3</c:v>
                </c:pt>
                <c:pt idx="140">
                  <c:v>109</c:v>
                </c:pt>
                <c:pt idx="141">
                  <c:v>172</c:v>
                </c:pt>
                <c:pt idx="142">
                  <c:v>64.2</c:v>
                </c:pt>
                <c:pt idx="143">
                  <c:v>52.3</c:v>
                </c:pt>
                <c:pt idx="144">
                  <c:v>63.8</c:v>
                </c:pt>
                <c:pt idx="145">
                  <c:v>75.7</c:v>
                </c:pt>
                <c:pt idx="146">
                  <c:v>81.900000000000006</c:v>
                </c:pt>
                <c:pt idx="147">
                  <c:v>63.3</c:v>
                </c:pt>
                <c:pt idx="148">
                  <c:v>62</c:v>
                </c:pt>
                <c:pt idx="149">
                  <c:v>62.4</c:v>
                </c:pt>
                <c:pt idx="150">
                  <c:v>89.9</c:v>
                </c:pt>
                <c:pt idx="151">
                  <c:v>119</c:v>
                </c:pt>
                <c:pt idx="152">
                  <c:v>135</c:v>
                </c:pt>
                <c:pt idx="153">
                  <c:v>155</c:v>
                </c:pt>
                <c:pt idx="154">
                  <c:v>151</c:v>
                </c:pt>
                <c:pt idx="155">
                  <c:v>81.5</c:v>
                </c:pt>
                <c:pt idx="156">
                  <c:v>128</c:v>
                </c:pt>
                <c:pt idx="157">
                  <c:v>148</c:v>
                </c:pt>
                <c:pt idx="158">
                  <c:v>139</c:v>
                </c:pt>
                <c:pt idx="159">
                  <c:v>132</c:v>
                </c:pt>
                <c:pt idx="160">
                  <c:v>107</c:v>
                </c:pt>
                <c:pt idx="161">
                  <c:v>94.3</c:v>
                </c:pt>
                <c:pt idx="162">
                  <c:v>99.2</c:v>
                </c:pt>
                <c:pt idx="163">
                  <c:v>131</c:v>
                </c:pt>
                <c:pt idx="164">
                  <c:v>97.9</c:v>
                </c:pt>
                <c:pt idx="165">
                  <c:v>130</c:v>
                </c:pt>
                <c:pt idx="166">
                  <c:v>137</c:v>
                </c:pt>
                <c:pt idx="167">
                  <c:v>132</c:v>
                </c:pt>
                <c:pt idx="168">
                  <c:v>84.2</c:v>
                </c:pt>
                <c:pt idx="169">
                  <c:v>119</c:v>
                </c:pt>
                <c:pt idx="170">
                  <c:v>114</c:v>
                </c:pt>
                <c:pt idx="171">
                  <c:v>108</c:v>
                </c:pt>
                <c:pt idx="172">
                  <c:v>102</c:v>
                </c:pt>
                <c:pt idx="173">
                  <c:v>103</c:v>
                </c:pt>
                <c:pt idx="174">
                  <c:v>175</c:v>
                </c:pt>
                <c:pt idx="175">
                  <c:v>132</c:v>
                </c:pt>
                <c:pt idx="176">
                  <c:v>151</c:v>
                </c:pt>
                <c:pt idx="177">
                  <c:v>120</c:v>
                </c:pt>
                <c:pt idx="178">
                  <c:v>136</c:v>
                </c:pt>
                <c:pt idx="179">
                  <c:v>201</c:v>
                </c:pt>
                <c:pt idx="180">
                  <c:v>99.7</c:v>
                </c:pt>
                <c:pt idx="181">
                  <c:v>129</c:v>
                </c:pt>
                <c:pt idx="182">
                  <c:v>105</c:v>
                </c:pt>
                <c:pt idx="183">
                  <c:v>100</c:v>
                </c:pt>
                <c:pt idx="184">
                  <c:v>143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79.400000000000006</c:v>
                </c:pt>
                <c:pt idx="189">
                  <c:v>86.8</c:v>
                </c:pt>
                <c:pt idx="190">
                  <c:v>90.8</c:v>
                </c:pt>
                <c:pt idx="191">
                  <c:v>0</c:v>
                </c:pt>
                <c:pt idx="192">
                  <c:v>63.3</c:v>
                </c:pt>
                <c:pt idx="193">
                  <c:v>92.6</c:v>
                </c:pt>
                <c:pt idx="194">
                  <c:v>80.599999999999994</c:v>
                </c:pt>
                <c:pt idx="195">
                  <c:v>76.599999999999994</c:v>
                </c:pt>
                <c:pt idx="196">
                  <c:v>55.4</c:v>
                </c:pt>
                <c:pt idx="197">
                  <c:v>76.2</c:v>
                </c:pt>
                <c:pt idx="198">
                  <c:v>163</c:v>
                </c:pt>
                <c:pt idx="199">
                  <c:v>60.6</c:v>
                </c:pt>
                <c:pt idx="200">
                  <c:v>121</c:v>
                </c:pt>
                <c:pt idx="201">
                  <c:v>125</c:v>
                </c:pt>
                <c:pt idx="202">
                  <c:v>177</c:v>
                </c:pt>
                <c:pt idx="203">
                  <c:v>72.2</c:v>
                </c:pt>
                <c:pt idx="204">
                  <c:v>68.2</c:v>
                </c:pt>
                <c:pt idx="205">
                  <c:v>78.400000000000006</c:v>
                </c:pt>
                <c:pt idx="206">
                  <c:v>109</c:v>
                </c:pt>
                <c:pt idx="207">
                  <c:v>142</c:v>
                </c:pt>
                <c:pt idx="208">
                  <c:v>0</c:v>
                </c:pt>
                <c:pt idx="209">
                  <c:v>76.2</c:v>
                </c:pt>
                <c:pt idx="210">
                  <c:v>94.3</c:v>
                </c:pt>
                <c:pt idx="211">
                  <c:v>76.2</c:v>
                </c:pt>
                <c:pt idx="212">
                  <c:v>89.5</c:v>
                </c:pt>
                <c:pt idx="213">
                  <c:v>94.3</c:v>
                </c:pt>
                <c:pt idx="214">
                  <c:v>69.099999999999994</c:v>
                </c:pt>
                <c:pt idx="215">
                  <c:v>76.2</c:v>
                </c:pt>
                <c:pt idx="216">
                  <c:v>78.8</c:v>
                </c:pt>
                <c:pt idx="217">
                  <c:v>92.1</c:v>
                </c:pt>
                <c:pt idx="218">
                  <c:v>83.7</c:v>
                </c:pt>
                <c:pt idx="219">
                  <c:v>95.7</c:v>
                </c:pt>
                <c:pt idx="220">
                  <c:v>80.599999999999994</c:v>
                </c:pt>
                <c:pt idx="221">
                  <c:v>85</c:v>
                </c:pt>
                <c:pt idx="222">
                  <c:v>66.400000000000006</c:v>
                </c:pt>
                <c:pt idx="223">
                  <c:v>128</c:v>
                </c:pt>
                <c:pt idx="224">
                  <c:v>84.2</c:v>
                </c:pt>
                <c:pt idx="225">
                  <c:v>84.6</c:v>
                </c:pt>
                <c:pt idx="226">
                  <c:v>92.1</c:v>
                </c:pt>
                <c:pt idx="227">
                  <c:v>89.9</c:v>
                </c:pt>
                <c:pt idx="228">
                  <c:v>76.2</c:v>
                </c:pt>
                <c:pt idx="229">
                  <c:v>84.2</c:v>
                </c:pt>
                <c:pt idx="230">
                  <c:v>92.1</c:v>
                </c:pt>
                <c:pt idx="231">
                  <c:v>85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80.7</c:v>
                </c:pt>
                <c:pt idx="236">
                  <c:v>89.5</c:v>
                </c:pt>
                <c:pt idx="237">
                  <c:v>82.8</c:v>
                </c:pt>
                <c:pt idx="238">
                  <c:v>89</c:v>
                </c:pt>
                <c:pt idx="239">
                  <c:v>0</c:v>
                </c:pt>
                <c:pt idx="240">
                  <c:v>76.2</c:v>
                </c:pt>
                <c:pt idx="241">
                  <c:v>76.2</c:v>
                </c:pt>
                <c:pt idx="242">
                  <c:v>89.5</c:v>
                </c:pt>
                <c:pt idx="243">
                  <c:v>101</c:v>
                </c:pt>
                <c:pt idx="244">
                  <c:v>83.7</c:v>
                </c:pt>
                <c:pt idx="245">
                  <c:v>79.7</c:v>
                </c:pt>
                <c:pt idx="246">
                  <c:v>76.2</c:v>
                </c:pt>
                <c:pt idx="247">
                  <c:v>91.7</c:v>
                </c:pt>
                <c:pt idx="248">
                  <c:v>106</c:v>
                </c:pt>
                <c:pt idx="249">
                  <c:v>87.1</c:v>
                </c:pt>
                <c:pt idx="250">
                  <c:v>86</c:v>
                </c:pt>
                <c:pt idx="251">
                  <c:v>68</c:v>
                </c:pt>
                <c:pt idx="252">
                  <c:v>80.599999999999994</c:v>
                </c:pt>
                <c:pt idx="253">
                  <c:v>78.8</c:v>
                </c:pt>
                <c:pt idx="254">
                  <c:v>79.7</c:v>
                </c:pt>
                <c:pt idx="255">
                  <c:v>74.900000000000006</c:v>
                </c:pt>
                <c:pt idx="256">
                  <c:v>105</c:v>
                </c:pt>
                <c:pt idx="257">
                  <c:v>76.599999999999994</c:v>
                </c:pt>
                <c:pt idx="258">
                  <c:v>82.4</c:v>
                </c:pt>
                <c:pt idx="259">
                  <c:v>90.4</c:v>
                </c:pt>
                <c:pt idx="260">
                  <c:v>82.8</c:v>
                </c:pt>
                <c:pt idx="261">
                  <c:v>79.3</c:v>
                </c:pt>
                <c:pt idx="262">
                  <c:v>77.5</c:v>
                </c:pt>
                <c:pt idx="263">
                  <c:v>82.4</c:v>
                </c:pt>
                <c:pt idx="264">
                  <c:v>104</c:v>
                </c:pt>
                <c:pt idx="265">
                  <c:v>102</c:v>
                </c:pt>
                <c:pt idx="266">
                  <c:v>83.7</c:v>
                </c:pt>
                <c:pt idx="267">
                  <c:v>79.7</c:v>
                </c:pt>
                <c:pt idx="268">
                  <c:v>79.3</c:v>
                </c:pt>
                <c:pt idx="269">
                  <c:v>80.599999999999994</c:v>
                </c:pt>
                <c:pt idx="270">
                  <c:v>83.7</c:v>
                </c:pt>
                <c:pt idx="271">
                  <c:v>79.7</c:v>
                </c:pt>
                <c:pt idx="272">
                  <c:v>107</c:v>
                </c:pt>
                <c:pt idx="273">
                  <c:v>123</c:v>
                </c:pt>
                <c:pt idx="274">
                  <c:v>83.7</c:v>
                </c:pt>
                <c:pt idx="275">
                  <c:v>83.7</c:v>
                </c:pt>
                <c:pt idx="276">
                  <c:v>97.9</c:v>
                </c:pt>
                <c:pt idx="277">
                  <c:v>87.7</c:v>
                </c:pt>
                <c:pt idx="278">
                  <c:v>75.3</c:v>
                </c:pt>
                <c:pt idx="279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Nitratos!$M$80:$M$661</c15:sqref>
                  </c15:fullRef>
                </c:ext>
              </c:extLst>
              <c:f>(Nitratos!$M$273:$M$277,Nitratos!$M$384:$M$661)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Nitratos!$N$80:$N$661</c15:sqref>
                  </c15:fullRef>
                </c:ext>
              </c:extLst>
              <c:f>(Nitratos!$N$273:$N$277,Nitratos!$N$384:$N$661)</c:f>
              <c:numCache>
                <c:formatCode>0.00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220.5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225.75</c:v>
                </c:pt>
                <c:pt idx="74">
                  <c:v>241.5</c:v>
                </c:pt>
                <c:pt idx="75">
                  <c:v>246.75</c:v>
                </c:pt>
                <c:pt idx="76">
                  <c:v>231</c:v>
                </c:pt>
                <c:pt idx="77">
                  <c:v>225.75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231</c:v>
                </c:pt>
                <c:pt idx="89">
                  <c:v>278.25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Nitratos!$O$80:$O$661</c15:sqref>
                  </c15:fullRef>
                </c:ext>
              </c:extLst>
              <c:f>(Nitratos!$O$273:$O$277,Nitratos!$O$384:$O$661)</c:f>
              <c:numCache>
                <c:formatCode>0.00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225.75</c:v>
                </c:pt>
                <c:pt idx="6">
                  <c:v>231</c:v>
                </c:pt>
                <c:pt idx="7">
                  <c:v>225.75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154</c:v>
                </c:pt>
                <c:pt idx="35">
                  <c:v>170.1</c:v>
                </c:pt>
                <c:pt idx="36">
                  <c:v>161.69999999999999</c:v>
                </c:pt>
                <c:pt idx="37">
                  <c:v>182.7</c:v>
                </c:pt>
                <c:pt idx="38">
                  <c:v>172.2</c:v>
                </c:pt>
                <c:pt idx="39">
                  <c:v>199.5</c:v>
                </c:pt>
                <c:pt idx="40">
                  <c:v>205.8</c:v>
                </c:pt>
                <c:pt idx="41">
                  <c:v>180.6</c:v>
                </c:pt>
                <c:pt idx="42">
                  <c:v>210</c:v>
                </c:pt>
                <c:pt idx="43">
                  <c:v>215.25</c:v>
                </c:pt>
                <c:pt idx="44">
                  <c:v>220.5</c:v>
                </c:pt>
                <c:pt idx="45">
                  <c:v>204.75</c:v>
                </c:pt>
                <c:pt idx="46">
                  <c:v>220.5</c:v>
                </c:pt>
                <c:pt idx="47">
                  <c:v>220.5</c:v>
                </c:pt>
                <c:pt idx="48">
                  <c:v>194.25</c:v>
                </c:pt>
                <c:pt idx="49">
                  <c:v>225.75</c:v>
                </c:pt>
                <c:pt idx="50">
                  <c:v>231</c:v>
                </c:pt>
                <c:pt idx="51">
                  <c:v>231</c:v>
                </c:pt>
                <c:pt idx="52">
                  <c:v>231</c:v>
                </c:pt>
                <c:pt idx="53">
                  <c:v>215.25</c:v>
                </c:pt>
                <c:pt idx="54">
                  <c:v>210</c:v>
                </c:pt>
                <c:pt idx="55">
                  <c:v>225.75</c:v>
                </c:pt>
                <c:pt idx="56">
                  <c:v>215.25</c:v>
                </c:pt>
                <c:pt idx="57">
                  <c:v>220.5</c:v>
                </c:pt>
                <c:pt idx="58">
                  <c:v>231</c:v>
                </c:pt>
                <c:pt idx="59">
                  <c:v>231</c:v>
                </c:pt>
                <c:pt idx="60">
                  <c:v>220.5</c:v>
                </c:pt>
                <c:pt idx="61">
                  <c:v>215.25</c:v>
                </c:pt>
                <c:pt idx="62">
                  <c:v>231</c:v>
                </c:pt>
                <c:pt idx="63">
                  <c:v>204.75</c:v>
                </c:pt>
                <c:pt idx="64">
                  <c:v>225.75</c:v>
                </c:pt>
                <c:pt idx="65">
                  <c:v>231</c:v>
                </c:pt>
                <c:pt idx="66">
                  <c:v>236.25</c:v>
                </c:pt>
                <c:pt idx="67">
                  <c:v>215.25</c:v>
                </c:pt>
                <c:pt idx="68">
                  <c:v>225.75</c:v>
                </c:pt>
                <c:pt idx="69">
                  <c:v>236.25</c:v>
                </c:pt>
                <c:pt idx="70">
                  <c:v>241.5</c:v>
                </c:pt>
                <c:pt idx="71">
                  <c:v>199.5</c:v>
                </c:pt>
                <c:pt idx="72">
                  <c:v>194.25</c:v>
                </c:pt>
                <c:pt idx="73">
                  <c:v>241.5</c:v>
                </c:pt>
                <c:pt idx="74">
                  <c:v>204.75</c:v>
                </c:pt>
                <c:pt idx="75">
                  <c:v>236.25</c:v>
                </c:pt>
                <c:pt idx="76">
                  <c:v>220.5</c:v>
                </c:pt>
                <c:pt idx="77">
                  <c:v>231</c:v>
                </c:pt>
                <c:pt idx="78">
                  <c:v>183.75</c:v>
                </c:pt>
                <c:pt idx="79">
                  <c:v>189</c:v>
                </c:pt>
                <c:pt idx="80">
                  <c:v>220.5</c:v>
                </c:pt>
                <c:pt idx="81">
                  <c:v>257.25</c:v>
                </c:pt>
                <c:pt idx="82">
                  <c:v>278.25</c:v>
                </c:pt>
                <c:pt idx="83">
                  <c:v>246.75</c:v>
                </c:pt>
                <c:pt idx="84">
                  <c:v>246.75</c:v>
                </c:pt>
                <c:pt idx="85">
                  <c:v>236.25</c:v>
                </c:pt>
                <c:pt idx="86">
                  <c:v>241.5</c:v>
                </c:pt>
                <c:pt idx="87">
                  <c:v>236.25</c:v>
                </c:pt>
                <c:pt idx="88">
                  <c:v>225.75</c:v>
                </c:pt>
                <c:pt idx="89">
                  <c:v>225.75</c:v>
                </c:pt>
                <c:pt idx="90">
                  <c:v>183.75</c:v>
                </c:pt>
                <c:pt idx="91">
                  <c:v>236.25</c:v>
                </c:pt>
                <c:pt idx="92">
                  <c:v>215.25</c:v>
                </c:pt>
                <c:pt idx="93">
                  <c:v>273</c:v>
                </c:pt>
                <c:pt idx="94">
                  <c:v>246.75</c:v>
                </c:pt>
                <c:pt idx="95">
                  <c:v>236.25</c:v>
                </c:pt>
                <c:pt idx="96">
                  <c:v>246.75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Nitratos!$P$80:$P$661</c15:sqref>
                  </c15:fullRef>
                </c:ext>
              </c:extLst>
              <c:f>(Nitratos!$P$273:$P$277,Nitratos!$P$384:$P$661)</c:f>
              <c:numCache>
                <c:formatCode>0.00</c:formatCode>
                <c:ptCount val="280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Nitratos!$Q$80:$Q$661</c15:sqref>
                  </c15:fullRef>
                </c:ext>
              </c:extLst>
              <c:f>(Nitratos!$Q$273:$Q$277,Nitratos!$Q$384:$Q$661)</c:f>
              <c:numCache>
                <c:formatCode>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Nitratos!$R$80:$R$661</c15:sqref>
                  </c15:fullRef>
                </c:ext>
              </c:extLst>
              <c:f>(Nitratos!$R$273:$R$277,Nitratos!$R$384:$R$661)</c:f>
              <c:numCache>
                <c:formatCode>0</c:formatCode>
                <c:ptCount val="280"/>
                <c:pt idx="1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1" formatCode="0.00">
                  <c:v>0</c:v>
                </c:pt>
                <c:pt idx="34" formatCode="0.00">
                  <c:v>0</c:v>
                </c:pt>
                <c:pt idx="37" formatCode="0.00">
                  <c:v>0</c:v>
                </c:pt>
                <c:pt idx="39" formatCode="0.00">
                  <c:v>0</c:v>
                </c:pt>
                <c:pt idx="42" formatCode="0.00">
                  <c:v>0</c:v>
                </c:pt>
                <c:pt idx="45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  <c:pt idx="53" formatCode="0.00">
                  <c:v>0</c:v>
                </c:pt>
                <c:pt idx="55" formatCode="0.00">
                  <c:v>0</c:v>
                </c:pt>
                <c:pt idx="58" formatCode="0.00">
                  <c:v>0</c:v>
                </c:pt>
                <c:pt idx="61" formatCode="0.00">
                  <c:v>0</c:v>
                </c:pt>
                <c:pt idx="64" formatCode="0.00">
                  <c:v>0</c:v>
                </c:pt>
                <c:pt idx="67" formatCode="0.00">
                  <c:v>0</c:v>
                </c:pt>
                <c:pt idx="69" formatCode="0.00">
                  <c:v>0</c:v>
                </c:pt>
                <c:pt idx="72" formatCode="0.00">
                  <c:v>0</c:v>
                </c:pt>
                <c:pt idx="75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5.92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Nitratos!$S$80:$S$661</c15:sqref>
                  </c15:fullRef>
                </c:ext>
              </c:extLst>
              <c:f>(Nitratos!$S$273:$S$277,Nitratos!$S$384:$S$661)</c:f>
              <c:numCache>
                <c:formatCode>0.00</c:formatCode>
                <c:ptCount val="280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2.57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Nitratos!$T$80:$T$661</c15:sqref>
                  </c15:fullRef>
                </c:ext>
              </c:extLst>
              <c:f>(Nitratos!$T$273:$T$277,Nitratos!$T$384:$T$661)</c:f>
              <c:numCache>
                <c:formatCode>0.00</c:formatCode>
                <c:ptCount val="280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23.98</c:v>
                </c:pt>
                <c:pt idx="13">
                  <c:v>28.08</c:v>
                </c:pt>
                <c:pt idx="14">
                  <c:v>14.4</c:v>
                </c:pt>
                <c:pt idx="15">
                  <c:v>21.18</c:v>
                </c:pt>
                <c:pt idx="16">
                  <c:v>24.78</c:v>
                </c:pt>
                <c:pt idx="17">
                  <c:v>36.119999999999997</c:v>
                </c:pt>
                <c:pt idx="18">
                  <c:v>43.74</c:v>
                </c:pt>
                <c:pt idx="19">
                  <c:v>33.299999999999997</c:v>
                </c:pt>
                <c:pt idx="20">
                  <c:v>44.88</c:v>
                </c:pt>
                <c:pt idx="21">
                  <c:v>21.18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21.18</c:v>
                </c:pt>
                <c:pt idx="27">
                  <c:v>0</c:v>
                </c:pt>
                <c:pt idx="28">
                  <c:v>25.32</c:v>
                </c:pt>
                <c:pt idx="29">
                  <c:v>17.940000000000001</c:v>
                </c:pt>
                <c:pt idx="30">
                  <c:v>33.06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110.16</c:v>
                </c:pt>
                <c:pt idx="35">
                  <c:v>77.7</c:v>
                </c:pt>
                <c:pt idx="36">
                  <c:v>64.8</c:v>
                </c:pt>
                <c:pt idx="37">
                  <c:v>37.4</c:v>
                </c:pt>
                <c:pt idx="38">
                  <c:v>58.08</c:v>
                </c:pt>
                <c:pt idx="39">
                  <c:v>51.24</c:v>
                </c:pt>
                <c:pt idx="40">
                  <c:v>73.5</c:v>
                </c:pt>
                <c:pt idx="41">
                  <c:v>47.08</c:v>
                </c:pt>
                <c:pt idx="42">
                  <c:v>71.400000000000006</c:v>
                </c:pt>
                <c:pt idx="43">
                  <c:v>76.650000000000006</c:v>
                </c:pt>
                <c:pt idx="44">
                  <c:v>80.849999999999994</c:v>
                </c:pt>
                <c:pt idx="45">
                  <c:v>77</c:v>
                </c:pt>
                <c:pt idx="46">
                  <c:v>64.05</c:v>
                </c:pt>
                <c:pt idx="47">
                  <c:v>70.400000000000006</c:v>
                </c:pt>
                <c:pt idx="48">
                  <c:v>67.2</c:v>
                </c:pt>
                <c:pt idx="49">
                  <c:v>92.4</c:v>
                </c:pt>
                <c:pt idx="50">
                  <c:v>93.45</c:v>
                </c:pt>
                <c:pt idx="51">
                  <c:v>97.65</c:v>
                </c:pt>
                <c:pt idx="52">
                  <c:v>81.900000000000006</c:v>
                </c:pt>
                <c:pt idx="53">
                  <c:v>100.8</c:v>
                </c:pt>
                <c:pt idx="54">
                  <c:v>111.3</c:v>
                </c:pt>
                <c:pt idx="55">
                  <c:v>140.80000000000001</c:v>
                </c:pt>
                <c:pt idx="56">
                  <c:v>128.1</c:v>
                </c:pt>
                <c:pt idx="57">
                  <c:v>174.3</c:v>
                </c:pt>
                <c:pt idx="58">
                  <c:v>130.19999999999999</c:v>
                </c:pt>
                <c:pt idx="59">
                  <c:v>136.5</c:v>
                </c:pt>
                <c:pt idx="60">
                  <c:v>115.5</c:v>
                </c:pt>
                <c:pt idx="61">
                  <c:v>132.30000000000001</c:v>
                </c:pt>
                <c:pt idx="62">
                  <c:v>140.69999999999999</c:v>
                </c:pt>
                <c:pt idx="63">
                  <c:v>123.9</c:v>
                </c:pt>
                <c:pt idx="64">
                  <c:v>147</c:v>
                </c:pt>
                <c:pt idx="65">
                  <c:v>142.80000000000001</c:v>
                </c:pt>
                <c:pt idx="66">
                  <c:v>140.69999999999999</c:v>
                </c:pt>
                <c:pt idx="67">
                  <c:v>149.1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130.19999999999999</c:v>
                </c:pt>
                <c:pt idx="72">
                  <c:v>130.19999999999999</c:v>
                </c:pt>
                <c:pt idx="73">
                  <c:v>155.4</c:v>
                </c:pt>
                <c:pt idx="74">
                  <c:v>157.5</c:v>
                </c:pt>
                <c:pt idx="75">
                  <c:v>165.9</c:v>
                </c:pt>
                <c:pt idx="76">
                  <c:v>155.4</c:v>
                </c:pt>
                <c:pt idx="77">
                  <c:v>142.80000000000001</c:v>
                </c:pt>
                <c:pt idx="78">
                  <c:v>123.9</c:v>
                </c:pt>
                <c:pt idx="79">
                  <c:v>94.5</c:v>
                </c:pt>
                <c:pt idx="80">
                  <c:v>117.6</c:v>
                </c:pt>
                <c:pt idx="81">
                  <c:v>138.6</c:v>
                </c:pt>
                <c:pt idx="82">
                  <c:v>140.69999999999999</c:v>
                </c:pt>
                <c:pt idx="83">
                  <c:v>138.6</c:v>
                </c:pt>
                <c:pt idx="84">
                  <c:v>136.5</c:v>
                </c:pt>
                <c:pt idx="85">
                  <c:v>134.4</c:v>
                </c:pt>
                <c:pt idx="86">
                  <c:v>123.9</c:v>
                </c:pt>
                <c:pt idx="87">
                  <c:v>126</c:v>
                </c:pt>
                <c:pt idx="88">
                  <c:v>110</c:v>
                </c:pt>
                <c:pt idx="89">
                  <c:v>110</c:v>
                </c:pt>
                <c:pt idx="90">
                  <c:v>46.2</c:v>
                </c:pt>
                <c:pt idx="91">
                  <c:v>90.3</c:v>
                </c:pt>
                <c:pt idx="92">
                  <c:v>107.8</c:v>
                </c:pt>
                <c:pt idx="93">
                  <c:v>143</c:v>
                </c:pt>
                <c:pt idx="94">
                  <c:v>161.69999999999999</c:v>
                </c:pt>
                <c:pt idx="95">
                  <c:v>143</c:v>
                </c:pt>
                <c:pt idx="96">
                  <c:v>142.80000000000001</c:v>
                </c:pt>
                <c:pt idx="97">
                  <c:v>123.2</c:v>
                </c:pt>
                <c:pt idx="98">
                  <c:v>148.5</c:v>
                </c:pt>
                <c:pt idx="99">
                  <c:v>129.80000000000001</c:v>
                </c:pt>
                <c:pt idx="100">
                  <c:v>116.6</c:v>
                </c:pt>
                <c:pt idx="101">
                  <c:v>105</c:v>
                </c:pt>
                <c:pt idx="102">
                  <c:v>84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30.8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54.9</c:v>
                </c:pt>
                <c:pt idx="187">
                  <c:v>180</c:v>
                </c:pt>
                <c:pt idx="188">
                  <c:v>79.5</c:v>
                </c:pt>
                <c:pt idx="189">
                  <c:v>66.900000000000006</c:v>
                </c:pt>
                <c:pt idx="190">
                  <c:v>61.1</c:v>
                </c:pt>
                <c:pt idx="191">
                  <c:v>178</c:v>
                </c:pt>
                <c:pt idx="192">
                  <c:v>31.6</c:v>
                </c:pt>
                <c:pt idx="193">
                  <c:v>62.9</c:v>
                </c:pt>
                <c:pt idx="194">
                  <c:v>45.6</c:v>
                </c:pt>
                <c:pt idx="195">
                  <c:v>103</c:v>
                </c:pt>
                <c:pt idx="196">
                  <c:v>90.8</c:v>
                </c:pt>
                <c:pt idx="197">
                  <c:v>86.8</c:v>
                </c:pt>
                <c:pt idx="198">
                  <c:v>98.8</c:v>
                </c:pt>
                <c:pt idx="199">
                  <c:v>99.2</c:v>
                </c:pt>
                <c:pt idx="200">
                  <c:v>65.099999999999994</c:v>
                </c:pt>
                <c:pt idx="201">
                  <c:v>137</c:v>
                </c:pt>
                <c:pt idx="202">
                  <c:v>79.7</c:v>
                </c:pt>
                <c:pt idx="203">
                  <c:v>104</c:v>
                </c:pt>
                <c:pt idx="204">
                  <c:v>88.1</c:v>
                </c:pt>
                <c:pt idx="205">
                  <c:v>114</c:v>
                </c:pt>
                <c:pt idx="206">
                  <c:v>89.9</c:v>
                </c:pt>
                <c:pt idx="207">
                  <c:v>113</c:v>
                </c:pt>
                <c:pt idx="208">
                  <c:v>0</c:v>
                </c:pt>
                <c:pt idx="209">
                  <c:v>0</c:v>
                </c:pt>
                <c:pt idx="210">
                  <c:v>114</c:v>
                </c:pt>
                <c:pt idx="211">
                  <c:v>120</c:v>
                </c:pt>
                <c:pt idx="212">
                  <c:v>85.5</c:v>
                </c:pt>
                <c:pt idx="213">
                  <c:v>100</c:v>
                </c:pt>
                <c:pt idx="214">
                  <c:v>74.900000000000006</c:v>
                </c:pt>
                <c:pt idx="215">
                  <c:v>87.7</c:v>
                </c:pt>
                <c:pt idx="216">
                  <c:v>104</c:v>
                </c:pt>
                <c:pt idx="217">
                  <c:v>86.8</c:v>
                </c:pt>
                <c:pt idx="218">
                  <c:v>122</c:v>
                </c:pt>
                <c:pt idx="219">
                  <c:v>100</c:v>
                </c:pt>
                <c:pt idx="220">
                  <c:v>77.5</c:v>
                </c:pt>
                <c:pt idx="221">
                  <c:v>94.3</c:v>
                </c:pt>
                <c:pt idx="222">
                  <c:v>90.8</c:v>
                </c:pt>
                <c:pt idx="223">
                  <c:v>103</c:v>
                </c:pt>
                <c:pt idx="224">
                  <c:v>89.5</c:v>
                </c:pt>
                <c:pt idx="225">
                  <c:v>116</c:v>
                </c:pt>
                <c:pt idx="226">
                  <c:v>98.8</c:v>
                </c:pt>
                <c:pt idx="227">
                  <c:v>93</c:v>
                </c:pt>
                <c:pt idx="228">
                  <c:v>90.8</c:v>
                </c:pt>
                <c:pt idx="229">
                  <c:v>76.599999999999994</c:v>
                </c:pt>
                <c:pt idx="230">
                  <c:v>87.3</c:v>
                </c:pt>
                <c:pt idx="231">
                  <c:v>96.6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5.4</c:v>
                </c:pt>
                <c:pt idx="236">
                  <c:v>9.9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11.5</c:v>
                </c:pt>
                <c:pt idx="241">
                  <c:v>72.2</c:v>
                </c:pt>
                <c:pt idx="242">
                  <c:v>18.2</c:v>
                </c:pt>
                <c:pt idx="243">
                  <c:v>72.2</c:v>
                </c:pt>
                <c:pt idx="244">
                  <c:v>54.9</c:v>
                </c:pt>
                <c:pt idx="245">
                  <c:v>0</c:v>
                </c:pt>
                <c:pt idx="246">
                  <c:v>9.1</c:v>
                </c:pt>
                <c:pt idx="247">
                  <c:v>45</c:v>
                </c:pt>
                <c:pt idx="248">
                  <c:v>0</c:v>
                </c:pt>
                <c:pt idx="249">
                  <c:v>81.3</c:v>
                </c:pt>
                <c:pt idx="250">
                  <c:v>69.3</c:v>
                </c:pt>
                <c:pt idx="251">
                  <c:v>51.5</c:v>
                </c:pt>
                <c:pt idx="252">
                  <c:v>52.4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  <c:pt idx="553">
                  <c:v>12/05/2025</c:v>
                </c:pt>
                <c:pt idx="554">
                  <c:v>14/05/2025</c:v>
                </c:pt>
                <c:pt idx="555">
                  <c:v>16/05/2025</c:v>
                </c:pt>
                <c:pt idx="556">
                  <c:v>19/05/2025</c:v>
                </c:pt>
                <c:pt idx="557">
                  <c:v>21/05/2025</c:v>
                </c:pt>
                <c:pt idx="558">
                  <c:v>23/05/2025</c:v>
                </c:pt>
                <c:pt idx="559">
                  <c:v>26/05/2025</c:v>
                </c:pt>
                <c:pt idx="560">
                  <c:v>28/05/2025</c:v>
                </c:pt>
                <c:pt idx="561">
                  <c:v>30/05/2025</c:v>
                </c:pt>
                <c:pt idx="562">
                  <c:v>02/06/2025</c:v>
                </c:pt>
                <c:pt idx="563">
                  <c:v>04/06/2025</c:v>
                </c:pt>
                <c:pt idx="564">
                  <c:v>06/06/2025</c:v>
                </c:pt>
                <c:pt idx="565">
                  <c:v>11/06/2025</c:v>
                </c:pt>
                <c:pt idx="566">
                  <c:v>13/06/2025</c:v>
                </c:pt>
                <c:pt idx="567">
                  <c:v>16/06/2025</c:v>
                </c:pt>
                <c:pt idx="568">
                  <c:v>18/06/2025</c:v>
                </c:pt>
                <c:pt idx="569">
                  <c:v>20/06/2025</c:v>
                </c:pt>
                <c:pt idx="570">
                  <c:v>23/06/2025</c:v>
                </c:pt>
                <c:pt idx="571">
                  <c:v>25/06/2025</c:v>
                </c:pt>
                <c:pt idx="572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Nitratos!$U$80:$U$661</c15:sqref>
                  </c15:fullRef>
                </c:ext>
              </c:extLst>
              <c:f>(Nitratos!$U$273:$U$277,Nitratos!$U$384:$U$661)</c:f>
              <c:numCache>
                <c:formatCode>0.00</c:formatCode>
                <c:ptCount val="280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29.92</c:v>
                </c:pt>
                <c:pt idx="35">
                  <c:v>30.69</c:v>
                </c:pt>
                <c:pt idx="36">
                  <c:v>17.760000000000002</c:v>
                </c:pt>
                <c:pt idx="37">
                  <c:v>17.22</c:v>
                </c:pt>
                <c:pt idx="38">
                  <c:v>13.22</c:v>
                </c:pt>
                <c:pt idx="39">
                  <c:v>12.21</c:v>
                </c:pt>
                <c:pt idx="40">
                  <c:v>11.571999999999999</c:v>
                </c:pt>
                <c:pt idx="41">
                  <c:v>20.79</c:v>
                </c:pt>
                <c:pt idx="42">
                  <c:v>14.679</c:v>
                </c:pt>
                <c:pt idx="43">
                  <c:v>12.516</c:v>
                </c:pt>
                <c:pt idx="44">
                  <c:v>6.82</c:v>
                </c:pt>
                <c:pt idx="45">
                  <c:v>10.978</c:v>
                </c:pt>
                <c:pt idx="46">
                  <c:v>15.141</c:v>
                </c:pt>
                <c:pt idx="47">
                  <c:v>8.6020000000000003</c:v>
                </c:pt>
                <c:pt idx="48">
                  <c:v>11.696999999999999</c:v>
                </c:pt>
                <c:pt idx="49">
                  <c:v>11.928000000000001</c:v>
                </c:pt>
                <c:pt idx="50">
                  <c:v>9.9749999999999996</c:v>
                </c:pt>
                <c:pt idx="51">
                  <c:v>21.911999999999999</c:v>
                </c:pt>
                <c:pt idx="52">
                  <c:v>19.25</c:v>
                </c:pt>
                <c:pt idx="53">
                  <c:v>18.742999999999999</c:v>
                </c:pt>
                <c:pt idx="54">
                  <c:v>24.937999999999999</c:v>
                </c:pt>
                <c:pt idx="55">
                  <c:v>20.9</c:v>
                </c:pt>
                <c:pt idx="56">
                  <c:v>20.948</c:v>
                </c:pt>
                <c:pt idx="57">
                  <c:v>22.103000000000002</c:v>
                </c:pt>
                <c:pt idx="58">
                  <c:v>23.43</c:v>
                </c:pt>
                <c:pt idx="59">
                  <c:v>35.174999999999997</c:v>
                </c:pt>
                <c:pt idx="60">
                  <c:v>52.25</c:v>
                </c:pt>
                <c:pt idx="61">
                  <c:v>34.335000000000001</c:v>
                </c:pt>
                <c:pt idx="62">
                  <c:v>39.6</c:v>
                </c:pt>
                <c:pt idx="63">
                  <c:v>87.15</c:v>
                </c:pt>
                <c:pt idx="64">
                  <c:v>49.35</c:v>
                </c:pt>
                <c:pt idx="65">
                  <c:v>31.92</c:v>
                </c:pt>
                <c:pt idx="66">
                  <c:v>30.66</c:v>
                </c:pt>
                <c:pt idx="67">
                  <c:v>46.515000000000001</c:v>
                </c:pt>
                <c:pt idx="68">
                  <c:v>40.950000000000003</c:v>
                </c:pt>
                <c:pt idx="69">
                  <c:v>51.45</c:v>
                </c:pt>
                <c:pt idx="70">
                  <c:v>36.75</c:v>
                </c:pt>
                <c:pt idx="71">
                  <c:v>45.15</c:v>
                </c:pt>
                <c:pt idx="72">
                  <c:v>33.6</c:v>
                </c:pt>
                <c:pt idx="73">
                  <c:v>37.799999999999997</c:v>
                </c:pt>
                <c:pt idx="74">
                  <c:v>44.1</c:v>
                </c:pt>
                <c:pt idx="75">
                  <c:v>44.1</c:v>
                </c:pt>
                <c:pt idx="76">
                  <c:v>40.950000000000003</c:v>
                </c:pt>
                <c:pt idx="77">
                  <c:v>37.799999999999997</c:v>
                </c:pt>
                <c:pt idx="78">
                  <c:v>26.25</c:v>
                </c:pt>
                <c:pt idx="79">
                  <c:v>22.05</c:v>
                </c:pt>
                <c:pt idx="80">
                  <c:v>28.35</c:v>
                </c:pt>
                <c:pt idx="81">
                  <c:v>35.700000000000003</c:v>
                </c:pt>
                <c:pt idx="82">
                  <c:v>35.700000000000003</c:v>
                </c:pt>
                <c:pt idx="83">
                  <c:v>17.22</c:v>
                </c:pt>
                <c:pt idx="84">
                  <c:v>18.428000000000001</c:v>
                </c:pt>
                <c:pt idx="85">
                  <c:v>28.035</c:v>
                </c:pt>
                <c:pt idx="86">
                  <c:v>23.625</c:v>
                </c:pt>
                <c:pt idx="87">
                  <c:v>24.045000000000002</c:v>
                </c:pt>
                <c:pt idx="88">
                  <c:v>12.375</c:v>
                </c:pt>
                <c:pt idx="89">
                  <c:v>13.02</c:v>
                </c:pt>
                <c:pt idx="90">
                  <c:v>20.350000000000001</c:v>
                </c:pt>
                <c:pt idx="91">
                  <c:v>27.3</c:v>
                </c:pt>
                <c:pt idx="92">
                  <c:v>52.5</c:v>
                </c:pt>
                <c:pt idx="93">
                  <c:v>0</c:v>
                </c:pt>
                <c:pt idx="94">
                  <c:v>27.004999999999999</c:v>
                </c:pt>
                <c:pt idx="95">
                  <c:v>35.365000000000002</c:v>
                </c:pt>
                <c:pt idx="96">
                  <c:v>32.707999999999998</c:v>
                </c:pt>
                <c:pt idx="97">
                  <c:v>20.265000000000001</c:v>
                </c:pt>
                <c:pt idx="98">
                  <c:v>20.9</c:v>
                </c:pt>
                <c:pt idx="99">
                  <c:v>14.85</c:v>
                </c:pt>
                <c:pt idx="100">
                  <c:v>8.0329999999999995</c:v>
                </c:pt>
                <c:pt idx="101">
                  <c:v>7.26</c:v>
                </c:pt>
                <c:pt idx="102">
                  <c:v>13.8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Nitratos!$V$80:$V$661</c15:sqref>
                  </c15:fullRef>
                </c:ext>
              </c:extLst>
              <c:f>(Nitratos!$V$273:$V$277,Nitratos!$V$384:$V$661)</c:f>
              <c:numCache>
                <c:formatCode>General</c:formatCode>
                <c:ptCount val="280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Nitratos!$W$80:$W$661</c15:sqref>
                  </c15:fullRef>
                </c:ext>
              </c:extLst>
              <c:f>(Nitratos!$W$273:$W$277,Nitratos!$W$384:$W$661)</c:f>
              <c:numCache>
                <c:formatCode>0.00</c:formatCode>
                <c:ptCount val="280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5.28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Nitratos!$X$80:$X$661</c15:sqref>
                  </c15:fullRef>
                </c:ext>
              </c:extLst>
              <c:f>(Nitratos!$X$273:$X$277,Nitratos!$X$384:$X$661)</c:f>
              <c:numCache>
                <c:formatCode>0.00</c:formatCode>
                <c:ptCount val="280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41.54</c:v>
                </c:pt>
                <c:pt idx="21">
                  <c:v>0</c:v>
                </c:pt>
                <c:pt idx="22">
                  <c:v>0</c:v>
                </c:pt>
                <c:pt idx="23">
                  <c:v>5.0599999999999996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10.692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4.03</c:v>
                </c:pt>
                <c:pt idx="40">
                  <c:v>136.5</c:v>
                </c:pt>
                <c:pt idx="41">
                  <c:v>9.0090000000000003</c:v>
                </c:pt>
                <c:pt idx="42">
                  <c:v>220.5</c:v>
                </c:pt>
                <c:pt idx="43">
                  <c:v>0</c:v>
                </c:pt>
                <c:pt idx="44">
                  <c:v>6.82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5.94</c:v>
                </c:pt>
                <c:pt idx="52">
                  <c:v>9.0719999999999992</c:v>
                </c:pt>
                <c:pt idx="53">
                  <c:v>0</c:v>
                </c:pt>
                <c:pt idx="54">
                  <c:v>0</c:v>
                </c:pt>
                <c:pt idx="55">
                  <c:v>3.6739999999999999</c:v>
                </c:pt>
                <c:pt idx="56">
                  <c:v>4.2240000000000002</c:v>
                </c:pt>
                <c:pt idx="57">
                  <c:v>5.52</c:v>
                </c:pt>
                <c:pt idx="58">
                  <c:v>3.024</c:v>
                </c:pt>
                <c:pt idx="59">
                  <c:v>4.532</c:v>
                </c:pt>
                <c:pt idx="60">
                  <c:v>4.6319999999999997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153.30000000000001</c:v>
                </c:pt>
                <c:pt idx="70">
                  <c:v>176.4</c:v>
                </c:pt>
                <c:pt idx="71">
                  <c:v>151.19999999999999</c:v>
                </c:pt>
                <c:pt idx="72">
                  <c:v>0</c:v>
                </c:pt>
                <c:pt idx="73">
                  <c:v>207.9</c:v>
                </c:pt>
                <c:pt idx="74">
                  <c:v>231</c:v>
                </c:pt>
                <c:pt idx="75">
                  <c:v>252</c:v>
                </c:pt>
                <c:pt idx="76">
                  <c:v>220.5</c:v>
                </c:pt>
                <c:pt idx="77">
                  <c:v>210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203.7</c:v>
                </c:pt>
                <c:pt idx="83">
                  <c:v>210</c:v>
                </c:pt>
                <c:pt idx="84">
                  <c:v>210</c:v>
                </c:pt>
                <c:pt idx="85">
                  <c:v>189</c:v>
                </c:pt>
                <c:pt idx="86">
                  <c:v>199.5</c:v>
                </c:pt>
                <c:pt idx="87">
                  <c:v>162.75</c:v>
                </c:pt>
                <c:pt idx="88">
                  <c:v>220.5</c:v>
                </c:pt>
                <c:pt idx="89">
                  <c:v>215.25</c:v>
                </c:pt>
                <c:pt idx="90">
                  <c:v>173.25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183.75</c:v>
                </c:pt>
                <c:pt idx="96">
                  <c:v>204.75</c:v>
                </c:pt>
                <c:pt idx="97">
                  <c:v>162.75</c:v>
                </c:pt>
                <c:pt idx="98">
                  <c:v>165</c:v>
                </c:pt>
                <c:pt idx="99">
                  <c:v>0</c:v>
                </c:pt>
                <c:pt idx="100">
                  <c:v>3.08</c:v>
                </c:pt>
                <c:pt idx="101">
                  <c:v>178.5</c:v>
                </c:pt>
                <c:pt idx="102">
                  <c:v>231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87.6</c:v>
                </c:pt>
                <c:pt idx="107">
                  <c:v>0</c:v>
                </c:pt>
                <c:pt idx="108">
                  <c:v>187</c:v>
                </c:pt>
                <c:pt idx="109">
                  <c:v>93</c:v>
                </c:pt>
                <c:pt idx="110">
                  <c:v>113</c:v>
                </c:pt>
                <c:pt idx="111">
                  <c:v>118</c:v>
                </c:pt>
                <c:pt idx="112">
                  <c:v>176</c:v>
                </c:pt>
                <c:pt idx="113">
                  <c:v>0</c:v>
                </c:pt>
                <c:pt idx="114">
                  <c:v>145</c:v>
                </c:pt>
                <c:pt idx="115">
                  <c:v>181</c:v>
                </c:pt>
                <c:pt idx="116">
                  <c:v>0</c:v>
                </c:pt>
                <c:pt idx="117">
                  <c:v>221</c:v>
                </c:pt>
                <c:pt idx="118">
                  <c:v>213</c:v>
                </c:pt>
                <c:pt idx="119">
                  <c:v>0</c:v>
                </c:pt>
                <c:pt idx="120">
                  <c:v>0</c:v>
                </c:pt>
                <c:pt idx="121">
                  <c:v>113</c:v>
                </c:pt>
                <c:pt idx="122">
                  <c:v>0</c:v>
                </c:pt>
                <c:pt idx="123">
                  <c:v>210</c:v>
                </c:pt>
                <c:pt idx="124">
                  <c:v>0</c:v>
                </c:pt>
                <c:pt idx="125">
                  <c:v>0</c:v>
                </c:pt>
                <c:pt idx="126">
                  <c:v>196</c:v>
                </c:pt>
                <c:pt idx="127">
                  <c:v>195</c:v>
                </c:pt>
                <c:pt idx="128">
                  <c:v>229</c:v>
                </c:pt>
                <c:pt idx="129">
                  <c:v>155</c:v>
                </c:pt>
                <c:pt idx="130">
                  <c:v>208</c:v>
                </c:pt>
                <c:pt idx="131">
                  <c:v>202</c:v>
                </c:pt>
                <c:pt idx="132">
                  <c:v>206</c:v>
                </c:pt>
                <c:pt idx="133">
                  <c:v>206</c:v>
                </c:pt>
                <c:pt idx="134">
                  <c:v>209</c:v>
                </c:pt>
                <c:pt idx="135">
                  <c:v>201</c:v>
                </c:pt>
                <c:pt idx="136">
                  <c:v>187</c:v>
                </c:pt>
                <c:pt idx="137">
                  <c:v>180</c:v>
                </c:pt>
                <c:pt idx="138">
                  <c:v>176</c:v>
                </c:pt>
                <c:pt idx="139">
                  <c:v>131</c:v>
                </c:pt>
                <c:pt idx="140">
                  <c:v>178</c:v>
                </c:pt>
                <c:pt idx="141">
                  <c:v>175</c:v>
                </c:pt>
                <c:pt idx="142">
                  <c:v>164</c:v>
                </c:pt>
                <c:pt idx="143">
                  <c:v>185</c:v>
                </c:pt>
                <c:pt idx="144">
                  <c:v>187</c:v>
                </c:pt>
                <c:pt idx="145">
                  <c:v>197</c:v>
                </c:pt>
                <c:pt idx="146">
                  <c:v>177</c:v>
                </c:pt>
                <c:pt idx="147">
                  <c:v>183</c:v>
                </c:pt>
                <c:pt idx="148">
                  <c:v>187</c:v>
                </c:pt>
                <c:pt idx="149">
                  <c:v>173</c:v>
                </c:pt>
                <c:pt idx="150">
                  <c:v>181</c:v>
                </c:pt>
                <c:pt idx="151">
                  <c:v>180</c:v>
                </c:pt>
                <c:pt idx="152">
                  <c:v>187</c:v>
                </c:pt>
                <c:pt idx="153">
                  <c:v>187</c:v>
                </c:pt>
                <c:pt idx="154">
                  <c:v>192</c:v>
                </c:pt>
                <c:pt idx="155">
                  <c:v>187</c:v>
                </c:pt>
                <c:pt idx="156">
                  <c:v>186</c:v>
                </c:pt>
                <c:pt idx="157">
                  <c:v>173</c:v>
                </c:pt>
                <c:pt idx="158">
                  <c:v>175</c:v>
                </c:pt>
                <c:pt idx="159">
                  <c:v>182</c:v>
                </c:pt>
                <c:pt idx="160">
                  <c:v>197</c:v>
                </c:pt>
                <c:pt idx="161">
                  <c:v>183</c:v>
                </c:pt>
                <c:pt idx="162">
                  <c:v>138</c:v>
                </c:pt>
                <c:pt idx="163">
                  <c:v>186</c:v>
                </c:pt>
                <c:pt idx="164">
                  <c:v>179</c:v>
                </c:pt>
                <c:pt idx="165">
                  <c:v>189</c:v>
                </c:pt>
                <c:pt idx="166">
                  <c:v>191</c:v>
                </c:pt>
                <c:pt idx="167">
                  <c:v>195</c:v>
                </c:pt>
                <c:pt idx="168">
                  <c:v>198</c:v>
                </c:pt>
                <c:pt idx="169">
                  <c:v>181</c:v>
                </c:pt>
                <c:pt idx="170">
                  <c:v>185</c:v>
                </c:pt>
                <c:pt idx="171">
                  <c:v>190</c:v>
                </c:pt>
                <c:pt idx="172">
                  <c:v>187</c:v>
                </c:pt>
                <c:pt idx="173">
                  <c:v>188</c:v>
                </c:pt>
                <c:pt idx="174">
                  <c:v>203</c:v>
                </c:pt>
                <c:pt idx="175">
                  <c:v>207</c:v>
                </c:pt>
                <c:pt idx="176">
                  <c:v>184</c:v>
                </c:pt>
                <c:pt idx="177">
                  <c:v>190</c:v>
                </c:pt>
                <c:pt idx="178">
                  <c:v>176</c:v>
                </c:pt>
                <c:pt idx="179">
                  <c:v>191</c:v>
                </c:pt>
                <c:pt idx="180">
                  <c:v>188</c:v>
                </c:pt>
                <c:pt idx="181">
                  <c:v>186</c:v>
                </c:pt>
                <c:pt idx="182">
                  <c:v>214</c:v>
                </c:pt>
                <c:pt idx="183">
                  <c:v>194</c:v>
                </c:pt>
                <c:pt idx="184">
                  <c:v>206</c:v>
                </c:pt>
                <c:pt idx="185">
                  <c:v>173</c:v>
                </c:pt>
                <c:pt idx="186">
                  <c:v>194</c:v>
                </c:pt>
                <c:pt idx="187">
                  <c:v>112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78.8</c:v>
                </c:pt>
                <c:pt idx="192">
                  <c:v>170</c:v>
                </c:pt>
                <c:pt idx="193">
                  <c:v>172</c:v>
                </c:pt>
                <c:pt idx="194">
                  <c:v>200</c:v>
                </c:pt>
                <c:pt idx="195">
                  <c:v>184</c:v>
                </c:pt>
                <c:pt idx="196">
                  <c:v>219</c:v>
                </c:pt>
                <c:pt idx="197">
                  <c:v>191</c:v>
                </c:pt>
                <c:pt idx="198">
                  <c:v>206</c:v>
                </c:pt>
                <c:pt idx="199">
                  <c:v>195</c:v>
                </c:pt>
                <c:pt idx="200">
                  <c:v>174</c:v>
                </c:pt>
                <c:pt idx="201">
                  <c:v>195</c:v>
                </c:pt>
                <c:pt idx="202">
                  <c:v>201</c:v>
                </c:pt>
                <c:pt idx="203">
                  <c:v>206</c:v>
                </c:pt>
                <c:pt idx="204">
                  <c:v>190</c:v>
                </c:pt>
                <c:pt idx="205">
                  <c:v>159</c:v>
                </c:pt>
                <c:pt idx="206">
                  <c:v>190</c:v>
                </c:pt>
                <c:pt idx="207">
                  <c:v>157</c:v>
                </c:pt>
                <c:pt idx="208">
                  <c:v>153</c:v>
                </c:pt>
                <c:pt idx="209">
                  <c:v>180</c:v>
                </c:pt>
                <c:pt idx="210">
                  <c:v>75.7</c:v>
                </c:pt>
                <c:pt idx="211">
                  <c:v>138</c:v>
                </c:pt>
                <c:pt idx="212">
                  <c:v>198</c:v>
                </c:pt>
                <c:pt idx="213">
                  <c:v>151</c:v>
                </c:pt>
                <c:pt idx="214">
                  <c:v>182</c:v>
                </c:pt>
                <c:pt idx="215">
                  <c:v>168</c:v>
                </c:pt>
                <c:pt idx="216">
                  <c:v>168</c:v>
                </c:pt>
                <c:pt idx="217">
                  <c:v>182</c:v>
                </c:pt>
                <c:pt idx="218">
                  <c:v>202</c:v>
                </c:pt>
                <c:pt idx="219">
                  <c:v>194</c:v>
                </c:pt>
                <c:pt idx="220">
                  <c:v>202</c:v>
                </c:pt>
                <c:pt idx="221">
                  <c:v>193</c:v>
                </c:pt>
                <c:pt idx="222">
                  <c:v>160</c:v>
                </c:pt>
                <c:pt idx="223">
                  <c:v>187</c:v>
                </c:pt>
                <c:pt idx="224">
                  <c:v>191</c:v>
                </c:pt>
                <c:pt idx="225">
                  <c:v>248</c:v>
                </c:pt>
                <c:pt idx="226">
                  <c:v>177</c:v>
                </c:pt>
                <c:pt idx="227">
                  <c:v>177</c:v>
                </c:pt>
                <c:pt idx="228">
                  <c:v>179</c:v>
                </c:pt>
                <c:pt idx="229">
                  <c:v>196</c:v>
                </c:pt>
                <c:pt idx="230">
                  <c:v>196</c:v>
                </c:pt>
                <c:pt idx="231">
                  <c:v>188</c:v>
                </c:pt>
                <c:pt idx="232">
                  <c:v>0</c:v>
                </c:pt>
                <c:pt idx="233">
                  <c:v>0</c:v>
                </c:pt>
                <c:pt idx="234">
                  <c:v>190</c:v>
                </c:pt>
                <c:pt idx="235">
                  <c:v>187</c:v>
                </c:pt>
                <c:pt idx="236">
                  <c:v>115</c:v>
                </c:pt>
                <c:pt idx="237">
                  <c:v>0</c:v>
                </c:pt>
                <c:pt idx="238">
                  <c:v>0</c:v>
                </c:pt>
                <c:pt idx="239">
                  <c:v>120</c:v>
                </c:pt>
                <c:pt idx="240">
                  <c:v>151</c:v>
                </c:pt>
                <c:pt idx="241">
                  <c:v>186</c:v>
                </c:pt>
                <c:pt idx="242">
                  <c:v>101</c:v>
                </c:pt>
                <c:pt idx="243">
                  <c:v>200</c:v>
                </c:pt>
                <c:pt idx="244">
                  <c:v>189</c:v>
                </c:pt>
                <c:pt idx="245">
                  <c:v>177</c:v>
                </c:pt>
                <c:pt idx="246">
                  <c:v>179</c:v>
                </c:pt>
                <c:pt idx="247">
                  <c:v>150</c:v>
                </c:pt>
                <c:pt idx="248">
                  <c:v>190</c:v>
                </c:pt>
                <c:pt idx="249">
                  <c:v>188</c:v>
                </c:pt>
                <c:pt idx="250">
                  <c:v>194</c:v>
                </c:pt>
                <c:pt idx="251">
                  <c:v>194</c:v>
                </c:pt>
                <c:pt idx="252">
                  <c:v>186</c:v>
                </c:pt>
                <c:pt idx="253">
                  <c:v>182</c:v>
                </c:pt>
                <c:pt idx="254">
                  <c:v>183</c:v>
                </c:pt>
                <c:pt idx="255">
                  <c:v>117</c:v>
                </c:pt>
                <c:pt idx="256">
                  <c:v>203</c:v>
                </c:pt>
                <c:pt idx="257">
                  <c:v>214</c:v>
                </c:pt>
                <c:pt idx="258">
                  <c:v>188</c:v>
                </c:pt>
                <c:pt idx="259">
                  <c:v>197</c:v>
                </c:pt>
                <c:pt idx="260">
                  <c:v>183</c:v>
                </c:pt>
                <c:pt idx="261">
                  <c:v>189</c:v>
                </c:pt>
                <c:pt idx="262">
                  <c:v>176</c:v>
                </c:pt>
                <c:pt idx="263">
                  <c:v>175</c:v>
                </c:pt>
                <c:pt idx="264">
                  <c:v>191</c:v>
                </c:pt>
                <c:pt idx="265">
                  <c:v>185</c:v>
                </c:pt>
                <c:pt idx="266">
                  <c:v>188</c:v>
                </c:pt>
                <c:pt idx="267">
                  <c:v>186</c:v>
                </c:pt>
                <c:pt idx="268">
                  <c:v>187</c:v>
                </c:pt>
                <c:pt idx="269">
                  <c:v>189</c:v>
                </c:pt>
                <c:pt idx="270">
                  <c:v>189</c:v>
                </c:pt>
                <c:pt idx="271">
                  <c:v>188</c:v>
                </c:pt>
                <c:pt idx="272">
                  <c:v>185</c:v>
                </c:pt>
                <c:pt idx="273">
                  <c:v>196</c:v>
                </c:pt>
                <c:pt idx="274">
                  <c:v>185</c:v>
                </c:pt>
                <c:pt idx="275">
                  <c:v>192</c:v>
                </c:pt>
                <c:pt idx="276">
                  <c:v>191</c:v>
                </c:pt>
                <c:pt idx="277">
                  <c:v>182</c:v>
                </c:pt>
                <c:pt idx="278">
                  <c:v>181</c:v>
                </c:pt>
                <c:pt idx="279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Nitratos!$B$80:$B$661</c15:sqref>
                  </c15:fullRef>
                </c:ext>
              </c:extLst>
              <c:f>(Nitratos!$B$273:$B$277,Nitratos!$B$384:$B$661)</c:f>
              <c:strCache>
                <c:ptCount val="280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Nitratos!$Y$80:$Y$661</c15:sqref>
                  </c15:fullRef>
                </c:ext>
              </c:extLst>
              <c:f>(Nitratos!$Y$273:$Y$277,Nitratos!$Y$384:$Y$661)</c:f>
              <c:numCache>
                <c:formatCode>0.00</c:formatCode>
                <c:ptCount val="280"/>
                <c:pt idx="1">
                  <c:v>132.30000000000001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 formatCode="0.0">
                  <c:v>118</c:v>
                </c:pt>
                <c:pt idx="104">
                  <c:v>0</c:v>
                </c:pt>
                <c:pt idx="105">
                  <c:v>102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1255876161"/>
          <c:y val="3.3000276233252721E-3"/>
          <c:w val="0.41072208744123839"/>
          <c:h val="0.1981443950282438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Conductividad!$C$320:$C$655</c15:sqref>
                  </c15:fullRef>
                </c:ext>
              </c:extLst>
              <c:f>(Conductividad!$C$477:$C$479,Conductividad!$C$521:$C$655)</c:f>
              <c:numCache>
                <c:formatCode>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Conductividad!$D$320:$D$655</c15:sqref>
                  </c15:fullRef>
                </c:ext>
              </c:extLst>
              <c:f>(Conductividad!$D$477:$D$479,Conductividad!$D$521:$D$655)</c:f>
              <c:numCache>
                <c:formatCode>0</c:formatCode>
                <c:ptCount val="135"/>
                <c:pt idx="0">
                  <c:v>6516</c:v>
                </c:pt>
                <c:pt idx="1">
                  <c:v>6640</c:v>
                </c:pt>
                <c:pt idx="2">
                  <c:v>6381</c:v>
                </c:pt>
                <c:pt idx="3">
                  <c:v>7355</c:v>
                </c:pt>
                <c:pt idx="4">
                  <c:v>6607</c:v>
                </c:pt>
                <c:pt idx="5">
                  <c:v>6392</c:v>
                </c:pt>
                <c:pt idx="6">
                  <c:v>7097</c:v>
                </c:pt>
                <c:pt idx="7">
                  <c:v>7810</c:v>
                </c:pt>
                <c:pt idx="8">
                  <c:v>8269</c:v>
                </c:pt>
                <c:pt idx="9">
                  <c:v>8392</c:v>
                </c:pt>
                <c:pt idx="10">
                  <c:v>8269</c:v>
                </c:pt>
                <c:pt idx="11">
                  <c:v>7423</c:v>
                </c:pt>
                <c:pt idx="12">
                  <c:v>7473</c:v>
                </c:pt>
                <c:pt idx="13">
                  <c:v>7577</c:v>
                </c:pt>
                <c:pt idx="14">
                  <c:v>7119</c:v>
                </c:pt>
                <c:pt idx="15">
                  <c:v>6371</c:v>
                </c:pt>
                <c:pt idx="16">
                  <c:v>6651</c:v>
                </c:pt>
                <c:pt idx="17">
                  <c:v>6617</c:v>
                </c:pt>
                <c:pt idx="18">
                  <c:v>6422</c:v>
                </c:pt>
                <c:pt idx="19">
                  <c:v>6645</c:v>
                </c:pt>
                <c:pt idx="20">
                  <c:v>6610</c:v>
                </c:pt>
                <c:pt idx="21">
                  <c:v>6994</c:v>
                </c:pt>
                <c:pt idx="22">
                  <c:v>7489</c:v>
                </c:pt>
                <c:pt idx="23">
                  <c:v>7412</c:v>
                </c:pt>
                <c:pt idx="24">
                  <c:v>7352</c:v>
                </c:pt>
                <c:pt idx="25">
                  <c:v>6115</c:v>
                </c:pt>
                <c:pt idx="26">
                  <c:v>6762</c:v>
                </c:pt>
                <c:pt idx="27">
                  <c:v>7463</c:v>
                </c:pt>
                <c:pt idx="28">
                  <c:v>6277</c:v>
                </c:pt>
                <c:pt idx="29">
                  <c:v>7910</c:v>
                </c:pt>
                <c:pt idx="30">
                  <c:v>7961</c:v>
                </c:pt>
                <c:pt idx="31">
                  <c:v>7980</c:v>
                </c:pt>
                <c:pt idx="32">
                  <c:v>7649</c:v>
                </c:pt>
                <c:pt idx="33">
                  <c:v>7975</c:v>
                </c:pt>
                <c:pt idx="34">
                  <c:v>7650</c:v>
                </c:pt>
                <c:pt idx="35">
                  <c:v>6620</c:v>
                </c:pt>
                <c:pt idx="36">
                  <c:v>7569</c:v>
                </c:pt>
                <c:pt idx="37">
                  <c:v>6288</c:v>
                </c:pt>
                <c:pt idx="38">
                  <c:v>7322</c:v>
                </c:pt>
                <c:pt idx="39">
                  <c:v>7353</c:v>
                </c:pt>
                <c:pt idx="40">
                  <c:v>7538</c:v>
                </c:pt>
                <c:pt idx="41">
                  <c:v>4351</c:v>
                </c:pt>
                <c:pt idx="42">
                  <c:v>5214</c:v>
                </c:pt>
                <c:pt idx="43">
                  <c:v>5946</c:v>
                </c:pt>
                <c:pt idx="44">
                  <c:v>6043</c:v>
                </c:pt>
                <c:pt idx="45">
                  <c:v>5668</c:v>
                </c:pt>
                <c:pt idx="46">
                  <c:v>4950</c:v>
                </c:pt>
                <c:pt idx="47">
                  <c:v>6087</c:v>
                </c:pt>
                <c:pt idx="48">
                  <c:v>6891</c:v>
                </c:pt>
                <c:pt idx="49">
                  <c:v>6434</c:v>
                </c:pt>
                <c:pt idx="50">
                  <c:v>6263</c:v>
                </c:pt>
                <c:pt idx="51">
                  <c:v>6004</c:v>
                </c:pt>
                <c:pt idx="52">
                  <c:v>5767</c:v>
                </c:pt>
                <c:pt idx="53">
                  <c:v>7661</c:v>
                </c:pt>
                <c:pt idx="54">
                  <c:v>6428</c:v>
                </c:pt>
                <c:pt idx="55">
                  <c:v>7401</c:v>
                </c:pt>
                <c:pt idx="56">
                  <c:v>7833</c:v>
                </c:pt>
                <c:pt idx="57">
                  <c:v>7654</c:v>
                </c:pt>
                <c:pt idx="58">
                  <c:v>7276</c:v>
                </c:pt>
                <c:pt idx="59">
                  <c:v>6787</c:v>
                </c:pt>
                <c:pt idx="60">
                  <c:v>6511</c:v>
                </c:pt>
                <c:pt idx="61">
                  <c:v>7667</c:v>
                </c:pt>
                <c:pt idx="62">
                  <c:v>7640</c:v>
                </c:pt>
                <c:pt idx="63">
                  <c:v>5310</c:v>
                </c:pt>
                <c:pt idx="64">
                  <c:v>6606</c:v>
                </c:pt>
                <c:pt idx="65">
                  <c:v>6454</c:v>
                </c:pt>
                <c:pt idx="66">
                  <c:v>7145</c:v>
                </c:pt>
                <c:pt idx="67">
                  <c:v>6831</c:v>
                </c:pt>
                <c:pt idx="68">
                  <c:v>6305</c:v>
                </c:pt>
                <c:pt idx="69">
                  <c:v>6595</c:v>
                </c:pt>
                <c:pt idx="70">
                  <c:v>6250</c:v>
                </c:pt>
                <c:pt idx="71">
                  <c:v>6205</c:v>
                </c:pt>
                <c:pt idx="72">
                  <c:v>6383</c:v>
                </c:pt>
                <c:pt idx="73">
                  <c:v>6462</c:v>
                </c:pt>
                <c:pt idx="74">
                  <c:v>7443</c:v>
                </c:pt>
                <c:pt idx="75">
                  <c:v>6673</c:v>
                </c:pt>
                <c:pt idx="76">
                  <c:v>3705</c:v>
                </c:pt>
                <c:pt idx="77">
                  <c:v>7164</c:v>
                </c:pt>
                <c:pt idx="78">
                  <c:v>7376</c:v>
                </c:pt>
                <c:pt idx="79">
                  <c:v>6841</c:v>
                </c:pt>
                <c:pt idx="80">
                  <c:v>7142</c:v>
                </c:pt>
                <c:pt idx="81">
                  <c:v>6796</c:v>
                </c:pt>
                <c:pt idx="82">
                  <c:v>7008</c:v>
                </c:pt>
                <c:pt idx="83">
                  <c:v>6662</c:v>
                </c:pt>
                <c:pt idx="84">
                  <c:v>6105</c:v>
                </c:pt>
                <c:pt idx="85">
                  <c:v>6205</c:v>
                </c:pt>
                <c:pt idx="86">
                  <c:v>6428</c:v>
                </c:pt>
                <c:pt idx="87">
                  <c:v>4010</c:v>
                </c:pt>
                <c:pt idx="88">
                  <c:v>5410</c:v>
                </c:pt>
                <c:pt idx="89">
                  <c:v>2912</c:v>
                </c:pt>
                <c:pt idx="90">
                  <c:v>6580</c:v>
                </c:pt>
                <c:pt idx="91">
                  <c:v>7131</c:v>
                </c:pt>
                <c:pt idx="92">
                  <c:v>6260</c:v>
                </c:pt>
                <c:pt idx="93">
                  <c:v>6729</c:v>
                </c:pt>
                <c:pt idx="94">
                  <c:v>6059</c:v>
                </c:pt>
                <c:pt idx="95">
                  <c:v>6461</c:v>
                </c:pt>
                <c:pt idx="96">
                  <c:v>6461</c:v>
                </c:pt>
                <c:pt idx="97">
                  <c:v>6671</c:v>
                </c:pt>
                <c:pt idx="98">
                  <c:v>7131</c:v>
                </c:pt>
                <c:pt idx="99">
                  <c:v>6863</c:v>
                </c:pt>
                <c:pt idx="100">
                  <c:v>6662</c:v>
                </c:pt>
                <c:pt idx="101">
                  <c:v>6707</c:v>
                </c:pt>
                <c:pt idx="102">
                  <c:v>7131</c:v>
                </c:pt>
                <c:pt idx="103">
                  <c:v>7019</c:v>
                </c:pt>
                <c:pt idx="104">
                  <c:v>6417</c:v>
                </c:pt>
                <c:pt idx="105">
                  <c:v>6651</c:v>
                </c:pt>
                <c:pt idx="106">
                  <c:v>6980</c:v>
                </c:pt>
                <c:pt idx="107">
                  <c:v>6361</c:v>
                </c:pt>
                <c:pt idx="108">
                  <c:v>7060</c:v>
                </c:pt>
                <c:pt idx="109">
                  <c:v>6405</c:v>
                </c:pt>
                <c:pt idx="110">
                  <c:v>6406</c:v>
                </c:pt>
                <c:pt idx="111">
                  <c:v>6160</c:v>
                </c:pt>
                <c:pt idx="112">
                  <c:v>6149</c:v>
                </c:pt>
                <c:pt idx="113">
                  <c:v>6260</c:v>
                </c:pt>
                <c:pt idx="114">
                  <c:v>6752</c:v>
                </c:pt>
                <c:pt idx="115">
                  <c:v>6908</c:v>
                </c:pt>
                <c:pt idx="116">
                  <c:v>6216</c:v>
                </c:pt>
                <c:pt idx="117">
                  <c:v>6004</c:v>
                </c:pt>
                <c:pt idx="118">
                  <c:v>6154</c:v>
                </c:pt>
                <c:pt idx="119">
                  <c:v>7164</c:v>
                </c:pt>
                <c:pt idx="120">
                  <c:v>7031</c:v>
                </c:pt>
                <c:pt idx="121">
                  <c:v>5624</c:v>
                </c:pt>
                <c:pt idx="122">
                  <c:v>6328</c:v>
                </c:pt>
                <c:pt idx="123">
                  <c:v>6060</c:v>
                </c:pt>
                <c:pt idx="124">
                  <c:v>6756</c:v>
                </c:pt>
                <c:pt idx="125">
                  <c:v>6050</c:v>
                </c:pt>
                <c:pt idx="126">
                  <c:v>6171</c:v>
                </c:pt>
                <c:pt idx="127">
                  <c:v>6439</c:v>
                </c:pt>
                <c:pt idx="128">
                  <c:v>6852</c:v>
                </c:pt>
                <c:pt idx="129">
                  <c:v>6265</c:v>
                </c:pt>
                <c:pt idx="130">
                  <c:v>5838</c:v>
                </c:pt>
                <c:pt idx="131">
                  <c:v>6383</c:v>
                </c:pt>
                <c:pt idx="132">
                  <c:v>5693</c:v>
                </c:pt>
                <c:pt idx="133">
                  <c:v>6627</c:v>
                </c:pt>
                <c:pt idx="134">
                  <c:v>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Conductividad!$I$320:$I$655</c15:sqref>
                  </c15:fullRef>
                </c:ext>
              </c:extLst>
              <c:f>(Conductividad!$I$477:$I$479,Conductividad!$I$521:$I$655)</c:f>
              <c:numCache>
                <c:formatCode>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Conductividad!$J$320:$J$655</c15:sqref>
                  </c15:fullRef>
                </c:ext>
              </c:extLst>
              <c:f>(Conductividad!$J$477:$J$479,Conductividad!$J$521:$J$655)</c:f>
              <c:numCache>
                <c:formatCode>0</c:formatCode>
                <c:ptCount val="135"/>
                <c:pt idx="0">
                  <c:v>7751</c:v>
                </c:pt>
                <c:pt idx="1">
                  <c:v>7680</c:v>
                </c:pt>
                <c:pt idx="2">
                  <c:v>7602</c:v>
                </c:pt>
                <c:pt idx="3">
                  <c:v>7612</c:v>
                </c:pt>
                <c:pt idx="4">
                  <c:v>7708</c:v>
                </c:pt>
                <c:pt idx="5">
                  <c:v>7620</c:v>
                </c:pt>
                <c:pt idx="6">
                  <c:v>8024</c:v>
                </c:pt>
                <c:pt idx="7">
                  <c:v>7920</c:v>
                </c:pt>
                <c:pt idx="8">
                  <c:v>8135</c:v>
                </c:pt>
                <c:pt idx="9">
                  <c:v>8269</c:v>
                </c:pt>
                <c:pt idx="10">
                  <c:v>7890</c:v>
                </c:pt>
                <c:pt idx="11">
                  <c:v>7821</c:v>
                </c:pt>
                <c:pt idx="12">
                  <c:v>7677</c:v>
                </c:pt>
                <c:pt idx="13">
                  <c:v>7957</c:v>
                </c:pt>
                <c:pt idx="14">
                  <c:v>7547</c:v>
                </c:pt>
                <c:pt idx="15">
                  <c:v>7572</c:v>
                </c:pt>
                <c:pt idx="16">
                  <c:v>7636</c:v>
                </c:pt>
                <c:pt idx="17">
                  <c:v>8057</c:v>
                </c:pt>
                <c:pt idx="18">
                  <c:v>7670</c:v>
                </c:pt>
                <c:pt idx="19">
                  <c:v>7820</c:v>
                </c:pt>
                <c:pt idx="20">
                  <c:v>7761</c:v>
                </c:pt>
                <c:pt idx="21">
                  <c:v>7733</c:v>
                </c:pt>
                <c:pt idx="22">
                  <c:v>7817</c:v>
                </c:pt>
                <c:pt idx="23">
                  <c:v>7909</c:v>
                </c:pt>
                <c:pt idx="24">
                  <c:v>8145</c:v>
                </c:pt>
                <c:pt idx="25">
                  <c:v>7816</c:v>
                </c:pt>
                <c:pt idx="26">
                  <c:v>8230</c:v>
                </c:pt>
                <c:pt idx="27">
                  <c:v>6921</c:v>
                </c:pt>
                <c:pt idx="28">
                  <c:v>8005</c:v>
                </c:pt>
                <c:pt idx="29">
                  <c:v>7662</c:v>
                </c:pt>
                <c:pt idx="30">
                  <c:v>7685</c:v>
                </c:pt>
                <c:pt idx="31">
                  <c:v>7745</c:v>
                </c:pt>
                <c:pt idx="32">
                  <c:v>7680</c:v>
                </c:pt>
                <c:pt idx="33">
                  <c:v>7556</c:v>
                </c:pt>
                <c:pt idx="34">
                  <c:v>7630</c:v>
                </c:pt>
                <c:pt idx="35">
                  <c:v>6792</c:v>
                </c:pt>
                <c:pt idx="36">
                  <c:v>7608</c:v>
                </c:pt>
                <c:pt idx="37">
                  <c:v>7695</c:v>
                </c:pt>
                <c:pt idx="38">
                  <c:v>5832</c:v>
                </c:pt>
                <c:pt idx="39">
                  <c:v>7377</c:v>
                </c:pt>
                <c:pt idx="40">
                  <c:v>5976</c:v>
                </c:pt>
                <c:pt idx="41">
                  <c:v>5197</c:v>
                </c:pt>
                <c:pt idx="42">
                  <c:v>4914</c:v>
                </c:pt>
                <c:pt idx="43">
                  <c:v>7442</c:v>
                </c:pt>
                <c:pt idx="44">
                  <c:v>7615</c:v>
                </c:pt>
                <c:pt idx="45">
                  <c:v>7517</c:v>
                </c:pt>
                <c:pt idx="46">
                  <c:v>4509</c:v>
                </c:pt>
                <c:pt idx="47">
                  <c:v>7535</c:v>
                </c:pt>
                <c:pt idx="48">
                  <c:v>7418</c:v>
                </c:pt>
                <c:pt idx="49">
                  <c:v>7593</c:v>
                </c:pt>
                <c:pt idx="50">
                  <c:v>7626</c:v>
                </c:pt>
                <c:pt idx="51">
                  <c:v>7584</c:v>
                </c:pt>
                <c:pt idx="52">
                  <c:v>7504</c:v>
                </c:pt>
                <c:pt idx="53">
                  <c:v>7599</c:v>
                </c:pt>
                <c:pt idx="54">
                  <c:v>7531</c:v>
                </c:pt>
                <c:pt idx="55">
                  <c:v>7685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7555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Conductividad!$K$320:$K$655</c15:sqref>
                  </c15:fullRef>
                </c:ext>
              </c:extLst>
              <c:f>(Conductividad!$K$477:$K$479,Conductividad!$K$521:$K$655)</c:f>
              <c:numCache>
                <c:formatCode>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Conductividad!$L$320:$L$655</c15:sqref>
                  </c15:fullRef>
                </c:ext>
              </c:extLst>
              <c:f>(Conductividad!$L$477:$L$479,Conductividad!$L$521:$L$655)</c:f>
              <c:numCache>
                <c:formatCode>0</c:formatCode>
                <c:ptCount val="135"/>
                <c:pt idx="0">
                  <c:v>5604</c:v>
                </c:pt>
                <c:pt idx="1">
                  <c:v>5657</c:v>
                </c:pt>
                <c:pt idx="2">
                  <c:v>5260</c:v>
                </c:pt>
                <c:pt idx="3">
                  <c:v>5316</c:v>
                </c:pt>
                <c:pt idx="4">
                  <c:v>5351</c:v>
                </c:pt>
                <c:pt idx="5">
                  <c:v>5800</c:v>
                </c:pt>
                <c:pt idx="6">
                  <c:v>6874</c:v>
                </c:pt>
                <c:pt idx="7">
                  <c:v>7080</c:v>
                </c:pt>
                <c:pt idx="8">
                  <c:v>8347</c:v>
                </c:pt>
                <c:pt idx="9">
                  <c:v>8448</c:v>
                </c:pt>
                <c:pt idx="10">
                  <c:v>6271</c:v>
                </c:pt>
                <c:pt idx="11">
                  <c:v>6514</c:v>
                </c:pt>
                <c:pt idx="12">
                  <c:v>7790</c:v>
                </c:pt>
                <c:pt idx="13">
                  <c:v>6946</c:v>
                </c:pt>
                <c:pt idx="14">
                  <c:v>6471</c:v>
                </c:pt>
                <c:pt idx="15">
                  <c:v>6235</c:v>
                </c:pt>
                <c:pt idx="16">
                  <c:v>5844</c:v>
                </c:pt>
                <c:pt idx="17">
                  <c:v>6260</c:v>
                </c:pt>
                <c:pt idx="18">
                  <c:v>6794</c:v>
                </c:pt>
                <c:pt idx="19">
                  <c:v>6258</c:v>
                </c:pt>
                <c:pt idx="20">
                  <c:v>6256</c:v>
                </c:pt>
                <c:pt idx="21">
                  <c:v>7100</c:v>
                </c:pt>
                <c:pt idx="22">
                  <c:v>6447</c:v>
                </c:pt>
                <c:pt idx="23">
                  <c:v>5710</c:v>
                </c:pt>
                <c:pt idx="24">
                  <c:v>8101</c:v>
                </c:pt>
                <c:pt idx="25">
                  <c:v>5141</c:v>
                </c:pt>
                <c:pt idx="26">
                  <c:v>6022</c:v>
                </c:pt>
                <c:pt idx="27">
                  <c:v>5967</c:v>
                </c:pt>
                <c:pt idx="28">
                  <c:v>5556</c:v>
                </c:pt>
                <c:pt idx="29">
                  <c:v>7446</c:v>
                </c:pt>
                <c:pt idx="30">
                  <c:v>8036</c:v>
                </c:pt>
                <c:pt idx="31">
                  <c:v>8187</c:v>
                </c:pt>
                <c:pt idx="32">
                  <c:v>8046</c:v>
                </c:pt>
                <c:pt idx="33">
                  <c:v>8150</c:v>
                </c:pt>
                <c:pt idx="34">
                  <c:v>8091</c:v>
                </c:pt>
                <c:pt idx="35">
                  <c:v>5785</c:v>
                </c:pt>
                <c:pt idx="36">
                  <c:v>6709</c:v>
                </c:pt>
                <c:pt idx="37">
                  <c:v>5011</c:v>
                </c:pt>
                <c:pt idx="38">
                  <c:v>5148</c:v>
                </c:pt>
                <c:pt idx="39">
                  <c:v>7551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>
                  <c:v>5013</c:v>
                </c:pt>
                <c:pt idx="44">
                  <c:v>4325</c:v>
                </c:pt>
                <c:pt idx="45">
                  <c:v>4680</c:v>
                </c:pt>
                <c:pt idx="46">
                  <c:v>0</c:v>
                </c:pt>
                <c:pt idx="47">
                  <c:v>4591</c:v>
                </c:pt>
                <c:pt idx="48">
                  <c:v>6310</c:v>
                </c:pt>
                <c:pt idx="49">
                  <c:v>4434</c:v>
                </c:pt>
                <c:pt idx="50">
                  <c:v>5173</c:v>
                </c:pt>
                <c:pt idx="51">
                  <c:v>4447</c:v>
                </c:pt>
                <c:pt idx="52">
                  <c:v>4406</c:v>
                </c:pt>
                <c:pt idx="53">
                  <c:v>7112</c:v>
                </c:pt>
                <c:pt idx="54">
                  <c:v>5201</c:v>
                </c:pt>
                <c:pt idx="55">
                  <c:v>6303</c:v>
                </c:pt>
                <c:pt idx="56">
                  <c:v>6908</c:v>
                </c:pt>
                <c:pt idx="57">
                  <c:v>7180</c:v>
                </c:pt>
                <c:pt idx="58">
                  <c:v>5346</c:v>
                </c:pt>
                <c:pt idx="59">
                  <c:v>5275</c:v>
                </c:pt>
                <c:pt idx="60">
                  <c:v>5415</c:v>
                </c:pt>
                <c:pt idx="61">
                  <c:v>7033</c:v>
                </c:pt>
                <c:pt idx="62">
                  <c:v>6750</c:v>
                </c:pt>
                <c:pt idx="63">
                  <c:v>0</c:v>
                </c:pt>
                <c:pt idx="64">
                  <c:v>5331</c:v>
                </c:pt>
                <c:pt idx="65">
                  <c:v>5181</c:v>
                </c:pt>
                <c:pt idx="66">
                  <c:v>6472</c:v>
                </c:pt>
                <c:pt idx="67">
                  <c:v>5837</c:v>
                </c:pt>
                <c:pt idx="68">
                  <c:v>5088</c:v>
                </c:pt>
                <c:pt idx="69">
                  <c:v>5212</c:v>
                </c:pt>
                <c:pt idx="70">
                  <c:v>5189</c:v>
                </c:pt>
                <c:pt idx="71">
                  <c:v>5144</c:v>
                </c:pt>
                <c:pt idx="72">
                  <c:v>5278</c:v>
                </c:pt>
                <c:pt idx="73">
                  <c:v>5312</c:v>
                </c:pt>
                <c:pt idx="74">
                  <c:v>6584</c:v>
                </c:pt>
                <c:pt idx="75">
                  <c:v>5814</c:v>
                </c:pt>
                <c:pt idx="76">
                  <c:v>2935</c:v>
                </c:pt>
                <c:pt idx="77">
                  <c:v>4988</c:v>
                </c:pt>
                <c:pt idx="78">
                  <c:v>7365</c:v>
                </c:pt>
                <c:pt idx="79">
                  <c:v>5334</c:v>
                </c:pt>
                <c:pt idx="80">
                  <c:v>5580</c:v>
                </c:pt>
                <c:pt idx="81">
                  <c:v>6071</c:v>
                </c:pt>
                <c:pt idx="82">
                  <c:v>5323</c:v>
                </c:pt>
                <c:pt idx="83">
                  <c:v>5959</c:v>
                </c:pt>
                <c:pt idx="84">
                  <c:v>5103</c:v>
                </c:pt>
                <c:pt idx="85">
                  <c:v>5133</c:v>
                </c:pt>
                <c:pt idx="86">
                  <c:v>5256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5523</c:v>
                </c:pt>
                <c:pt idx="91">
                  <c:v>5940</c:v>
                </c:pt>
                <c:pt idx="92">
                  <c:v>5323</c:v>
                </c:pt>
                <c:pt idx="93">
                  <c:v>5345</c:v>
                </c:pt>
                <c:pt idx="94">
                  <c:v>0</c:v>
                </c:pt>
                <c:pt idx="95">
                  <c:v>5323</c:v>
                </c:pt>
                <c:pt idx="96">
                  <c:v>5568</c:v>
                </c:pt>
                <c:pt idx="97">
                  <c:v>5624</c:v>
                </c:pt>
                <c:pt idx="98">
                  <c:v>6271</c:v>
                </c:pt>
                <c:pt idx="99">
                  <c:v>5669</c:v>
                </c:pt>
                <c:pt idx="100">
                  <c:v>5713</c:v>
                </c:pt>
                <c:pt idx="101">
                  <c:v>5646</c:v>
                </c:pt>
                <c:pt idx="102">
                  <c:v>6126</c:v>
                </c:pt>
                <c:pt idx="103">
                  <c:v>6271</c:v>
                </c:pt>
                <c:pt idx="104">
                  <c:v>5635</c:v>
                </c:pt>
                <c:pt idx="105">
                  <c:v>5747</c:v>
                </c:pt>
                <c:pt idx="106">
                  <c:v>5420</c:v>
                </c:pt>
                <c:pt idx="107">
                  <c:v>5356</c:v>
                </c:pt>
                <c:pt idx="108">
                  <c:v>7030</c:v>
                </c:pt>
                <c:pt idx="109">
                  <c:v>5680</c:v>
                </c:pt>
                <c:pt idx="110">
                  <c:v>5412</c:v>
                </c:pt>
                <c:pt idx="111">
                  <c:v>5234</c:v>
                </c:pt>
                <c:pt idx="112">
                  <c:v>5323</c:v>
                </c:pt>
                <c:pt idx="113">
                  <c:v>5568</c:v>
                </c:pt>
                <c:pt idx="114">
                  <c:v>5981</c:v>
                </c:pt>
                <c:pt idx="115">
                  <c:v>6283</c:v>
                </c:pt>
                <c:pt idx="116">
                  <c:v>5289</c:v>
                </c:pt>
                <c:pt idx="117">
                  <c:v>4768</c:v>
                </c:pt>
                <c:pt idx="118">
                  <c:v>5624</c:v>
                </c:pt>
                <c:pt idx="119">
                  <c:v>6110</c:v>
                </c:pt>
                <c:pt idx="120">
                  <c:v>5714</c:v>
                </c:pt>
                <c:pt idx="121">
                  <c:v>5033</c:v>
                </c:pt>
                <c:pt idx="122">
                  <c:v>5179</c:v>
                </c:pt>
                <c:pt idx="123">
                  <c:v>5100</c:v>
                </c:pt>
                <c:pt idx="124">
                  <c:v>5130</c:v>
                </c:pt>
                <c:pt idx="125">
                  <c:v>5158</c:v>
                </c:pt>
                <c:pt idx="126">
                  <c:v>5010</c:v>
                </c:pt>
                <c:pt idx="127">
                  <c:v>6316</c:v>
                </c:pt>
                <c:pt idx="128">
                  <c:v>6606</c:v>
                </c:pt>
                <c:pt idx="129">
                  <c:v>5573</c:v>
                </c:pt>
                <c:pt idx="130">
                  <c:v>4851</c:v>
                </c:pt>
                <c:pt idx="131">
                  <c:v>6160</c:v>
                </c:pt>
                <c:pt idx="132">
                  <c:v>4947</c:v>
                </c:pt>
                <c:pt idx="133">
                  <c:v>5473</c:v>
                </c:pt>
                <c:pt idx="134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Conductividad!$M$320:$M$655</c15:sqref>
                  </c15:fullRef>
                </c:ext>
              </c:extLst>
              <c:f>(Conductividad!$M$477:$M$479,Conductividad!$M$521:$M$655)</c:f>
              <c:numCache>
                <c:formatCode>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Conductividad!$N$320:$N$655</c15:sqref>
                  </c15:fullRef>
                </c:ext>
              </c:extLst>
              <c:f>(Conductividad!$N$477:$N$479,Conductividad!$N$521:$N$655)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Conductividad!$O$320:$O$655</c15:sqref>
                  </c15:fullRef>
                </c:ext>
              </c:extLst>
              <c:f>(Conductividad!$O$477:$O$479,Conductividad!$O$521:$O$655)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Conductividad!$P$320:$P$655</c15:sqref>
                  </c15:fullRef>
                </c:ext>
              </c:extLst>
              <c:f>(Conductividad!$P$477:$P$479,Conductividad!$P$521:$P$655)</c:f>
              <c:numCache>
                <c:formatCode>0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  <c:pt idx="313">
                  <c:v>45789</c:v>
                </c:pt>
                <c:pt idx="314">
                  <c:v>45791</c:v>
                </c:pt>
                <c:pt idx="315">
                  <c:v>45793</c:v>
                </c:pt>
                <c:pt idx="316">
                  <c:v>45796</c:v>
                </c:pt>
                <c:pt idx="317">
                  <c:v>45798</c:v>
                </c:pt>
                <c:pt idx="318">
                  <c:v>45800</c:v>
                </c:pt>
                <c:pt idx="319">
                  <c:v>45803</c:v>
                </c:pt>
                <c:pt idx="320">
                  <c:v>45805</c:v>
                </c:pt>
                <c:pt idx="321">
                  <c:v>45807</c:v>
                </c:pt>
                <c:pt idx="322">
                  <c:v>45810</c:v>
                </c:pt>
                <c:pt idx="323">
                  <c:v>45812</c:v>
                </c:pt>
                <c:pt idx="324">
                  <c:v>45814</c:v>
                </c:pt>
                <c:pt idx="325">
                  <c:v>45819</c:v>
                </c:pt>
                <c:pt idx="326">
                  <c:v>45821</c:v>
                </c:pt>
                <c:pt idx="327">
                  <c:v>45824</c:v>
                </c:pt>
                <c:pt idx="328">
                  <c:v>45826</c:v>
                </c:pt>
                <c:pt idx="329">
                  <c:v>45828</c:v>
                </c:pt>
                <c:pt idx="330">
                  <c:v>45831</c:v>
                </c:pt>
                <c:pt idx="331">
                  <c:v>45833</c:v>
                </c:pt>
                <c:pt idx="332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Conductividad!$Q$320:$Q$655</c15:sqref>
                  </c15:fullRef>
                </c:ext>
              </c:extLst>
              <c:f>(Conductividad!$Q$477:$Q$479,Conductividad!$Q$521:$Q$655)</c:f>
              <c:numCache>
                <c:formatCode>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Conductividad!$R$320:$R$655</c15:sqref>
                  </c15:fullRef>
                </c:ext>
              </c:extLst>
              <c:f>(Conductividad!$R$477:$R$479,Conductividad!$R$521:$R$655)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>
                  <c:v>321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Conductividad!$S$320:$S$655</c15:sqref>
                  </c15:fullRef>
                </c:ext>
              </c:extLst>
              <c:f>(Conductividad!$S$477:$S$479,Conductividad!$S$521:$S$655)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Conductividad!$T$320:$T$655</c15:sqref>
                  </c15:fullRef>
                </c:ext>
              </c:extLst>
              <c:f>(Conductividad!$T$477:$T$479,Conductividad!$T$521:$T$655)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>
                  <c:v>26530</c:v>
                </c:pt>
                <c:pt idx="42">
                  <c:v>30570</c:v>
                </c:pt>
                <c:pt idx="43">
                  <c:v>33110</c:v>
                </c:pt>
                <c:pt idx="44">
                  <c:v>30270</c:v>
                </c:pt>
                <c:pt idx="45">
                  <c:v>33590</c:v>
                </c:pt>
                <c:pt idx="46">
                  <c:v>16490</c:v>
                </c:pt>
                <c:pt idx="47">
                  <c:v>27390</c:v>
                </c:pt>
                <c:pt idx="48">
                  <c:v>29930</c:v>
                </c:pt>
                <c:pt idx="49">
                  <c:v>29040</c:v>
                </c:pt>
                <c:pt idx="50">
                  <c:v>28340</c:v>
                </c:pt>
                <c:pt idx="51">
                  <c:v>28300</c:v>
                </c:pt>
                <c:pt idx="52">
                  <c:v>28560</c:v>
                </c:pt>
                <c:pt idx="53">
                  <c:v>26870</c:v>
                </c:pt>
                <c:pt idx="54">
                  <c:v>28260</c:v>
                </c:pt>
                <c:pt idx="55">
                  <c:v>30800</c:v>
                </c:pt>
                <c:pt idx="56">
                  <c:v>28270</c:v>
                </c:pt>
                <c:pt idx="57">
                  <c:v>30130</c:v>
                </c:pt>
                <c:pt idx="58">
                  <c:v>29300</c:v>
                </c:pt>
                <c:pt idx="59">
                  <c:v>30730</c:v>
                </c:pt>
                <c:pt idx="60">
                  <c:v>34020</c:v>
                </c:pt>
                <c:pt idx="61">
                  <c:v>28770</c:v>
                </c:pt>
                <c:pt idx="62">
                  <c:v>26610</c:v>
                </c:pt>
                <c:pt idx="63">
                  <c:v>0</c:v>
                </c:pt>
                <c:pt idx="64">
                  <c:v>0</c:v>
                </c:pt>
                <c:pt idx="65">
                  <c:v>25740</c:v>
                </c:pt>
                <c:pt idx="66">
                  <c:v>27230</c:v>
                </c:pt>
                <c:pt idx="67">
                  <c:v>32420</c:v>
                </c:pt>
                <c:pt idx="68">
                  <c:v>27788</c:v>
                </c:pt>
                <c:pt idx="69">
                  <c:v>33145</c:v>
                </c:pt>
                <c:pt idx="70">
                  <c:v>27007</c:v>
                </c:pt>
                <c:pt idx="71">
                  <c:v>24329</c:v>
                </c:pt>
                <c:pt idx="72">
                  <c:v>25445</c:v>
                </c:pt>
                <c:pt idx="73">
                  <c:v>25556</c:v>
                </c:pt>
                <c:pt idx="74">
                  <c:v>27676</c:v>
                </c:pt>
                <c:pt idx="75">
                  <c:v>25891</c:v>
                </c:pt>
                <c:pt idx="76">
                  <c:v>16684</c:v>
                </c:pt>
                <c:pt idx="77">
                  <c:v>27689</c:v>
                </c:pt>
                <c:pt idx="78">
                  <c:v>26114</c:v>
                </c:pt>
                <c:pt idx="79">
                  <c:v>25891</c:v>
                </c:pt>
                <c:pt idx="80">
                  <c:v>25780</c:v>
                </c:pt>
                <c:pt idx="81">
                  <c:v>25668</c:v>
                </c:pt>
                <c:pt idx="82">
                  <c:v>24886</c:v>
                </c:pt>
                <c:pt idx="83">
                  <c:v>25333</c:v>
                </c:pt>
                <c:pt idx="84">
                  <c:v>25570</c:v>
                </c:pt>
                <c:pt idx="85">
                  <c:v>24440</c:v>
                </c:pt>
                <c:pt idx="86">
                  <c:v>27453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>
                  <c:v>53200</c:v>
                </c:pt>
                <c:pt idx="91">
                  <c:v>55350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>
                  <c:v>32475</c:v>
                </c:pt>
                <c:pt idx="96">
                  <c:v>26226</c:v>
                </c:pt>
                <c:pt idx="97">
                  <c:v>22766</c:v>
                </c:pt>
                <c:pt idx="98">
                  <c:v>27342</c:v>
                </c:pt>
                <c:pt idx="99">
                  <c:v>27230</c:v>
                </c:pt>
                <c:pt idx="100" formatCode="0.00">
                  <c:v>0</c:v>
                </c:pt>
                <c:pt idx="101">
                  <c:v>55353</c:v>
                </c:pt>
                <c:pt idx="102">
                  <c:v>37274</c:v>
                </c:pt>
                <c:pt idx="103" formatCode="0.00">
                  <c:v>0</c:v>
                </c:pt>
                <c:pt idx="104">
                  <c:v>21962</c:v>
                </c:pt>
                <c:pt idx="105">
                  <c:v>24440</c:v>
                </c:pt>
                <c:pt idx="106">
                  <c:v>30950</c:v>
                </c:pt>
                <c:pt idx="107">
                  <c:v>29350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Conductividad!$V$320:$V$655</c15:sqref>
                  </c15:fullRef>
                </c:ext>
              </c:extLst>
              <c:f>(Conductividad!$V$477:$V$479,Conductividad!$V$521:$V$655)</c:f>
              <c:numCache>
                <c:formatCode>General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Conductividad!$W$320:$W$655</c15:sqref>
                  </c15:fullRef>
                </c:ext>
              </c:extLst>
              <c:f>(Conductividad!$W$477:$W$479,Conductividad!$W$521:$W$655)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Conductividad!$X$320:$X$655</c15:sqref>
                  </c15:fullRef>
                </c:ext>
              </c:extLst>
              <c:f>(Conductividad!$X$477:$X$479,Conductividad!$X$521:$X$655)</c:f>
              <c:numCache>
                <c:formatCode>0</c:formatCode>
                <c:ptCount val="135"/>
                <c:pt idx="0">
                  <c:v>7963</c:v>
                </c:pt>
                <c:pt idx="1">
                  <c:v>7752</c:v>
                </c:pt>
                <c:pt idx="2">
                  <c:v>7732</c:v>
                </c:pt>
                <c:pt idx="3">
                  <c:v>7753</c:v>
                </c:pt>
                <c:pt idx="4">
                  <c:v>7749</c:v>
                </c:pt>
                <c:pt idx="5">
                  <c:v>7644</c:v>
                </c:pt>
                <c:pt idx="6">
                  <c:v>7945</c:v>
                </c:pt>
                <c:pt idx="7">
                  <c:v>8160</c:v>
                </c:pt>
                <c:pt idx="8">
                  <c:v>8491</c:v>
                </c:pt>
                <c:pt idx="9">
                  <c:v>8191</c:v>
                </c:pt>
                <c:pt idx="10">
                  <c:v>8325</c:v>
                </c:pt>
                <c:pt idx="11">
                  <c:v>7648</c:v>
                </c:pt>
                <c:pt idx="12">
                  <c:v>7741</c:v>
                </c:pt>
                <c:pt idx="13">
                  <c:v>8001</c:v>
                </c:pt>
                <c:pt idx="14">
                  <c:v>7969</c:v>
                </c:pt>
                <c:pt idx="15">
                  <c:v>7688</c:v>
                </c:pt>
                <c:pt idx="16">
                  <c:v>7675</c:v>
                </c:pt>
                <c:pt idx="17">
                  <c:v>8280</c:v>
                </c:pt>
                <c:pt idx="18">
                  <c:v>7633</c:v>
                </c:pt>
                <c:pt idx="19">
                  <c:v>7912</c:v>
                </c:pt>
                <c:pt idx="20">
                  <c:v>7651</c:v>
                </c:pt>
                <c:pt idx="21">
                  <c:v>7769</c:v>
                </c:pt>
                <c:pt idx="22">
                  <c:v>7726</c:v>
                </c:pt>
                <c:pt idx="23">
                  <c:v>7798</c:v>
                </c:pt>
                <c:pt idx="24">
                  <c:v>8022</c:v>
                </c:pt>
                <c:pt idx="25">
                  <c:v>7633</c:v>
                </c:pt>
                <c:pt idx="26">
                  <c:v>8068</c:v>
                </c:pt>
                <c:pt idx="27">
                  <c:v>7837</c:v>
                </c:pt>
                <c:pt idx="28">
                  <c:v>7765</c:v>
                </c:pt>
                <c:pt idx="29">
                  <c:v>7791</c:v>
                </c:pt>
                <c:pt idx="30">
                  <c:v>8084</c:v>
                </c:pt>
                <c:pt idx="31">
                  <c:v>7867</c:v>
                </c:pt>
                <c:pt idx="32">
                  <c:v>7921</c:v>
                </c:pt>
                <c:pt idx="33">
                  <c:v>7854</c:v>
                </c:pt>
                <c:pt idx="34">
                  <c:v>7765</c:v>
                </c:pt>
                <c:pt idx="35">
                  <c:v>7897</c:v>
                </c:pt>
                <c:pt idx="36">
                  <c:v>7886</c:v>
                </c:pt>
                <c:pt idx="37">
                  <c:v>7766</c:v>
                </c:pt>
                <c:pt idx="38">
                  <c:v>7716</c:v>
                </c:pt>
                <c:pt idx="39">
                  <c:v>7829</c:v>
                </c:pt>
                <c:pt idx="40">
                  <c:v>7999</c:v>
                </c:pt>
                <c:pt idx="41">
                  <c:v>6820</c:v>
                </c:pt>
                <c:pt idx="42">
                  <c:v>8014</c:v>
                </c:pt>
                <c:pt idx="43">
                  <c:v>8001</c:v>
                </c:pt>
                <c:pt idx="44">
                  <c:v>7977</c:v>
                </c:pt>
                <c:pt idx="45">
                  <c:v>8024</c:v>
                </c:pt>
                <c:pt idx="46">
                  <c:v>4893</c:v>
                </c:pt>
                <c:pt idx="47">
                  <c:v>8061</c:v>
                </c:pt>
                <c:pt idx="48">
                  <c:v>7919</c:v>
                </c:pt>
                <c:pt idx="49">
                  <c:v>7929</c:v>
                </c:pt>
                <c:pt idx="50">
                  <c:v>7858</c:v>
                </c:pt>
                <c:pt idx="51">
                  <c:v>8181</c:v>
                </c:pt>
                <c:pt idx="52">
                  <c:v>7846</c:v>
                </c:pt>
                <c:pt idx="53">
                  <c:v>8087</c:v>
                </c:pt>
                <c:pt idx="54">
                  <c:v>7747</c:v>
                </c:pt>
                <c:pt idx="55">
                  <c:v>8752</c:v>
                </c:pt>
                <c:pt idx="56">
                  <c:v>8782</c:v>
                </c:pt>
                <c:pt idx="57">
                  <c:v>7949</c:v>
                </c:pt>
                <c:pt idx="58">
                  <c:v>7843</c:v>
                </c:pt>
                <c:pt idx="59">
                  <c:v>7742</c:v>
                </c:pt>
                <c:pt idx="60">
                  <c:v>7760</c:v>
                </c:pt>
                <c:pt idx="61">
                  <c:v>7766</c:v>
                </c:pt>
                <c:pt idx="62">
                  <c:v>7808</c:v>
                </c:pt>
                <c:pt idx="63">
                  <c:v>7100</c:v>
                </c:pt>
                <c:pt idx="64">
                  <c:v>7697</c:v>
                </c:pt>
                <c:pt idx="65">
                  <c:v>7688</c:v>
                </c:pt>
                <c:pt idx="66">
                  <c:v>7778</c:v>
                </c:pt>
                <c:pt idx="67">
                  <c:v>8199</c:v>
                </c:pt>
                <c:pt idx="68">
                  <c:v>7812</c:v>
                </c:pt>
                <c:pt idx="69">
                  <c:v>7700</c:v>
                </c:pt>
                <c:pt idx="70">
                  <c:v>7667</c:v>
                </c:pt>
                <c:pt idx="71">
                  <c:v>7656</c:v>
                </c:pt>
                <c:pt idx="72">
                  <c:v>7723</c:v>
                </c:pt>
                <c:pt idx="73">
                  <c:v>7733</c:v>
                </c:pt>
                <c:pt idx="74">
                  <c:v>7756</c:v>
                </c:pt>
                <c:pt idx="75">
                  <c:v>7767</c:v>
                </c:pt>
                <c:pt idx="76">
                  <c:v>4464</c:v>
                </c:pt>
                <c:pt idx="77">
                  <c:v>7678</c:v>
                </c:pt>
                <c:pt idx="78">
                  <c:v>7756</c:v>
                </c:pt>
                <c:pt idx="79">
                  <c:v>7700</c:v>
                </c:pt>
                <c:pt idx="80">
                  <c:v>7622</c:v>
                </c:pt>
                <c:pt idx="81">
                  <c:v>7555</c:v>
                </c:pt>
                <c:pt idx="82">
                  <c:v>7622</c:v>
                </c:pt>
                <c:pt idx="83">
                  <c:v>7566</c:v>
                </c:pt>
                <c:pt idx="84">
                  <c:v>7450</c:v>
                </c:pt>
                <c:pt idx="85">
                  <c:v>7544</c:v>
                </c:pt>
                <c:pt idx="86">
                  <c:v>7644</c:v>
                </c:pt>
                <c:pt idx="87">
                  <c:v>0</c:v>
                </c:pt>
                <c:pt idx="88">
                  <c:v>0</c:v>
                </c:pt>
                <c:pt idx="89">
                  <c:v>6915</c:v>
                </c:pt>
                <c:pt idx="90">
                  <c:v>6950</c:v>
                </c:pt>
                <c:pt idx="91">
                  <c:v>7420</c:v>
                </c:pt>
                <c:pt idx="92">
                  <c:v>0</c:v>
                </c:pt>
                <c:pt idx="93">
                  <c:v>0</c:v>
                </c:pt>
                <c:pt idx="94">
                  <c:v>7276</c:v>
                </c:pt>
                <c:pt idx="95">
                  <c:v>7588</c:v>
                </c:pt>
                <c:pt idx="96">
                  <c:v>7566</c:v>
                </c:pt>
                <c:pt idx="97">
                  <c:v>7466</c:v>
                </c:pt>
                <c:pt idx="98">
                  <c:v>7533</c:v>
                </c:pt>
                <c:pt idx="99">
                  <c:v>7510</c:v>
                </c:pt>
                <c:pt idx="100">
                  <c:v>7533</c:v>
                </c:pt>
                <c:pt idx="101">
                  <c:v>7566</c:v>
                </c:pt>
                <c:pt idx="102">
                  <c:v>7510</c:v>
                </c:pt>
                <c:pt idx="103">
                  <c:v>7477</c:v>
                </c:pt>
                <c:pt idx="104">
                  <c:v>7421</c:v>
                </c:pt>
                <c:pt idx="105">
                  <c:v>7544</c:v>
                </c:pt>
                <c:pt idx="106">
                  <c:v>7470</c:v>
                </c:pt>
                <c:pt idx="107">
                  <c:v>7488</c:v>
                </c:pt>
                <c:pt idx="108">
                  <c:v>7466</c:v>
                </c:pt>
                <c:pt idx="109">
                  <c:v>7466</c:v>
                </c:pt>
                <c:pt idx="110">
                  <c:v>7510</c:v>
                </c:pt>
                <c:pt idx="111">
                  <c:v>7454</c:v>
                </c:pt>
                <c:pt idx="112">
                  <c:v>7421</c:v>
                </c:pt>
                <c:pt idx="113">
                  <c:v>7588</c:v>
                </c:pt>
                <c:pt idx="114">
                  <c:v>7421</c:v>
                </c:pt>
                <c:pt idx="115">
                  <c:v>7443</c:v>
                </c:pt>
                <c:pt idx="116">
                  <c:v>7432</c:v>
                </c:pt>
                <c:pt idx="117">
                  <c:v>7410</c:v>
                </c:pt>
                <c:pt idx="118">
                  <c:v>7564</c:v>
                </c:pt>
                <c:pt idx="119">
                  <c:v>7387</c:v>
                </c:pt>
                <c:pt idx="120">
                  <c:v>7546</c:v>
                </c:pt>
                <c:pt idx="121">
                  <c:v>7387</c:v>
                </c:pt>
                <c:pt idx="122">
                  <c:v>7552</c:v>
                </c:pt>
                <c:pt idx="123">
                  <c:v>7368</c:v>
                </c:pt>
                <c:pt idx="124">
                  <c:v>7581</c:v>
                </c:pt>
                <c:pt idx="125">
                  <c:v>7617</c:v>
                </c:pt>
                <c:pt idx="126">
                  <c:v>7387</c:v>
                </c:pt>
                <c:pt idx="127">
                  <c:v>7365</c:v>
                </c:pt>
                <c:pt idx="128">
                  <c:v>7431</c:v>
                </c:pt>
                <c:pt idx="129">
                  <c:v>7582</c:v>
                </c:pt>
                <c:pt idx="130">
                  <c:v>6901</c:v>
                </c:pt>
                <c:pt idx="131">
                  <c:v>7421</c:v>
                </c:pt>
                <c:pt idx="132">
                  <c:v>6876</c:v>
                </c:pt>
                <c:pt idx="133">
                  <c:v>7578</c:v>
                </c:pt>
                <c:pt idx="134">
                  <c:v>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Conductividad!$Y$320:$Y$655</c15:sqref>
                  </c15:fullRef>
                </c:ext>
              </c:extLst>
              <c:f>(Conductividad!$Y$477:$Y$479,Conductividad!$Y$521:$Y$655)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Conductividad!$B$320:$B$655</c15:sqref>
                  </c15:fullRef>
                </c:ext>
              </c:extLst>
              <c:f>(Conductividad!$B$477:$B$479,Conductividad!$B$521:$B$655)</c:f>
              <c:numCache>
                <c:formatCode>m/d/yyyy</c:formatCode>
                <c:ptCount val="135"/>
                <c:pt idx="0">
                  <c:v>45495</c:v>
                </c:pt>
                <c:pt idx="1">
                  <c:v>45497</c:v>
                </c:pt>
                <c:pt idx="2">
                  <c:v>45499</c:v>
                </c:pt>
                <c:pt idx="3">
                  <c:v>45502</c:v>
                </c:pt>
                <c:pt idx="4">
                  <c:v>45504</c:v>
                </c:pt>
                <c:pt idx="5">
                  <c:v>45506</c:v>
                </c:pt>
                <c:pt idx="6">
                  <c:v>45509</c:v>
                </c:pt>
                <c:pt idx="7">
                  <c:v>45511</c:v>
                </c:pt>
                <c:pt idx="8">
                  <c:v>45513</c:v>
                </c:pt>
                <c:pt idx="9">
                  <c:v>45516</c:v>
                </c:pt>
                <c:pt idx="10">
                  <c:v>45518</c:v>
                </c:pt>
                <c:pt idx="11">
                  <c:v>45520</c:v>
                </c:pt>
                <c:pt idx="12">
                  <c:v>45524</c:v>
                </c:pt>
                <c:pt idx="13">
                  <c:v>45525</c:v>
                </c:pt>
                <c:pt idx="14">
                  <c:v>45527</c:v>
                </c:pt>
                <c:pt idx="15">
                  <c:v>45530</c:v>
                </c:pt>
                <c:pt idx="16">
                  <c:v>45532</c:v>
                </c:pt>
                <c:pt idx="17">
                  <c:v>45534</c:v>
                </c:pt>
                <c:pt idx="18">
                  <c:v>45537</c:v>
                </c:pt>
                <c:pt idx="19">
                  <c:v>45539</c:v>
                </c:pt>
                <c:pt idx="20">
                  <c:v>45541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45551</c:v>
                </c:pt>
                <c:pt idx="25">
                  <c:v>45553</c:v>
                </c:pt>
                <c:pt idx="26">
                  <c:v>45555</c:v>
                </c:pt>
                <c:pt idx="27">
                  <c:v>45558</c:v>
                </c:pt>
                <c:pt idx="28">
                  <c:v>45560</c:v>
                </c:pt>
                <c:pt idx="29">
                  <c:v>45565</c:v>
                </c:pt>
                <c:pt idx="30">
                  <c:v>45567</c:v>
                </c:pt>
                <c:pt idx="31">
                  <c:v>45569</c:v>
                </c:pt>
                <c:pt idx="32">
                  <c:v>45572</c:v>
                </c:pt>
                <c:pt idx="33">
                  <c:v>45576</c:v>
                </c:pt>
                <c:pt idx="34">
                  <c:v>45579</c:v>
                </c:pt>
                <c:pt idx="35">
                  <c:v>45581</c:v>
                </c:pt>
                <c:pt idx="36">
                  <c:v>45583</c:v>
                </c:pt>
                <c:pt idx="37">
                  <c:v>45586</c:v>
                </c:pt>
                <c:pt idx="38">
                  <c:v>45588</c:v>
                </c:pt>
                <c:pt idx="39">
                  <c:v>45590</c:v>
                </c:pt>
                <c:pt idx="40">
                  <c:v>45593</c:v>
                </c:pt>
                <c:pt idx="41">
                  <c:v>45595</c:v>
                </c:pt>
                <c:pt idx="42">
                  <c:v>45600</c:v>
                </c:pt>
                <c:pt idx="43">
                  <c:v>45602</c:v>
                </c:pt>
                <c:pt idx="44">
                  <c:v>45604</c:v>
                </c:pt>
                <c:pt idx="45">
                  <c:v>45607</c:v>
                </c:pt>
                <c:pt idx="46">
                  <c:v>45609</c:v>
                </c:pt>
                <c:pt idx="47">
                  <c:v>45614</c:v>
                </c:pt>
                <c:pt idx="48">
                  <c:v>45616</c:v>
                </c:pt>
                <c:pt idx="49">
                  <c:v>45618</c:v>
                </c:pt>
                <c:pt idx="50">
                  <c:v>45621</c:v>
                </c:pt>
                <c:pt idx="51">
                  <c:v>45623</c:v>
                </c:pt>
                <c:pt idx="52">
                  <c:v>45625</c:v>
                </c:pt>
                <c:pt idx="53">
                  <c:v>45628</c:v>
                </c:pt>
                <c:pt idx="54">
                  <c:v>45630</c:v>
                </c:pt>
                <c:pt idx="55">
                  <c:v>45637</c:v>
                </c:pt>
                <c:pt idx="56">
                  <c:v>45639</c:v>
                </c:pt>
                <c:pt idx="57">
                  <c:v>45642</c:v>
                </c:pt>
                <c:pt idx="58">
                  <c:v>45643</c:v>
                </c:pt>
                <c:pt idx="59">
                  <c:v>45646</c:v>
                </c:pt>
                <c:pt idx="60">
                  <c:v>45649</c:v>
                </c:pt>
                <c:pt idx="61">
                  <c:v>45653</c:v>
                </c:pt>
                <c:pt idx="62">
                  <c:v>45656</c:v>
                </c:pt>
                <c:pt idx="63">
                  <c:v>45660</c:v>
                </c:pt>
                <c:pt idx="64">
                  <c:v>45665</c:v>
                </c:pt>
                <c:pt idx="65">
                  <c:v>45667</c:v>
                </c:pt>
                <c:pt idx="66">
                  <c:v>45670</c:v>
                </c:pt>
                <c:pt idx="67">
                  <c:v>45672</c:v>
                </c:pt>
                <c:pt idx="68">
                  <c:v>45674</c:v>
                </c:pt>
                <c:pt idx="69">
                  <c:v>45677</c:v>
                </c:pt>
                <c:pt idx="70">
                  <c:v>45679</c:v>
                </c:pt>
                <c:pt idx="71">
                  <c:v>45681</c:v>
                </c:pt>
                <c:pt idx="72">
                  <c:v>45684</c:v>
                </c:pt>
                <c:pt idx="73">
                  <c:v>45686</c:v>
                </c:pt>
                <c:pt idx="74">
                  <c:v>45688</c:v>
                </c:pt>
                <c:pt idx="75">
                  <c:v>45691</c:v>
                </c:pt>
                <c:pt idx="76">
                  <c:v>45693</c:v>
                </c:pt>
                <c:pt idx="77">
                  <c:v>45695</c:v>
                </c:pt>
                <c:pt idx="78">
                  <c:v>45698</c:v>
                </c:pt>
                <c:pt idx="79">
                  <c:v>45700</c:v>
                </c:pt>
                <c:pt idx="80">
                  <c:v>45702</c:v>
                </c:pt>
                <c:pt idx="81">
                  <c:v>45705</c:v>
                </c:pt>
                <c:pt idx="82">
                  <c:v>45707</c:v>
                </c:pt>
                <c:pt idx="83">
                  <c:v>45709</c:v>
                </c:pt>
                <c:pt idx="84">
                  <c:v>45712</c:v>
                </c:pt>
                <c:pt idx="85">
                  <c:v>45714</c:v>
                </c:pt>
                <c:pt idx="86">
                  <c:v>45716</c:v>
                </c:pt>
                <c:pt idx="87">
                  <c:v>45720</c:v>
                </c:pt>
                <c:pt idx="88">
                  <c:v>45721</c:v>
                </c:pt>
                <c:pt idx="89">
                  <c:v>45723</c:v>
                </c:pt>
                <c:pt idx="90">
                  <c:v>45726</c:v>
                </c:pt>
                <c:pt idx="91">
                  <c:v>45728</c:v>
                </c:pt>
                <c:pt idx="92">
                  <c:v>45730</c:v>
                </c:pt>
                <c:pt idx="93">
                  <c:v>45733</c:v>
                </c:pt>
                <c:pt idx="94">
                  <c:v>45737</c:v>
                </c:pt>
                <c:pt idx="95">
                  <c:v>45740</c:v>
                </c:pt>
                <c:pt idx="96">
                  <c:v>45742</c:v>
                </c:pt>
                <c:pt idx="97">
                  <c:v>45744</c:v>
                </c:pt>
                <c:pt idx="98">
                  <c:v>45747</c:v>
                </c:pt>
                <c:pt idx="99">
                  <c:v>45749</c:v>
                </c:pt>
                <c:pt idx="100">
                  <c:v>45751</c:v>
                </c:pt>
                <c:pt idx="101">
                  <c:v>45754</c:v>
                </c:pt>
                <c:pt idx="102">
                  <c:v>45756</c:v>
                </c:pt>
                <c:pt idx="103">
                  <c:v>45758</c:v>
                </c:pt>
                <c:pt idx="104">
                  <c:v>45761</c:v>
                </c:pt>
                <c:pt idx="105">
                  <c:v>45763</c:v>
                </c:pt>
                <c:pt idx="106">
                  <c:v>45768</c:v>
                </c:pt>
                <c:pt idx="107">
                  <c:v>45770</c:v>
                </c:pt>
                <c:pt idx="108">
                  <c:v>45772</c:v>
                </c:pt>
                <c:pt idx="109">
                  <c:v>45775</c:v>
                </c:pt>
                <c:pt idx="110">
                  <c:v>45777</c:v>
                </c:pt>
                <c:pt idx="111">
                  <c:v>45779</c:v>
                </c:pt>
                <c:pt idx="112">
                  <c:v>45782</c:v>
                </c:pt>
                <c:pt idx="113">
                  <c:v>45784</c:v>
                </c:pt>
                <c:pt idx="114">
                  <c:v>45786</c:v>
                </c:pt>
                <c:pt idx="115">
                  <c:v>45789</c:v>
                </c:pt>
                <c:pt idx="116">
                  <c:v>45791</c:v>
                </c:pt>
                <c:pt idx="117">
                  <c:v>45793</c:v>
                </c:pt>
                <c:pt idx="118">
                  <c:v>45796</c:v>
                </c:pt>
                <c:pt idx="119">
                  <c:v>45798</c:v>
                </c:pt>
                <c:pt idx="120">
                  <c:v>45800</c:v>
                </c:pt>
                <c:pt idx="121">
                  <c:v>45803</c:v>
                </c:pt>
                <c:pt idx="122">
                  <c:v>45805</c:v>
                </c:pt>
                <c:pt idx="123">
                  <c:v>45807</c:v>
                </c:pt>
                <c:pt idx="124">
                  <c:v>45810</c:v>
                </c:pt>
                <c:pt idx="125">
                  <c:v>45812</c:v>
                </c:pt>
                <c:pt idx="126">
                  <c:v>45814</c:v>
                </c:pt>
                <c:pt idx="127">
                  <c:v>45819</c:v>
                </c:pt>
                <c:pt idx="128">
                  <c:v>45821</c:v>
                </c:pt>
                <c:pt idx="129">
                  <c:v>45824</c:v>
                </c:pt>
                <c:pt idx="130">
                  <c:v>45826</c:v>
                </c:pt>
                <c:pt idx="131">
                  <c:v>45828</c:v>
                </c:pt>
                <c:pt idx="132">
                  <c:v>45831</c:v>
                </c:pt>
                <c:pt idx="133">
                  <c:v>45833</c:v>
                </c:pt>
                <c:pt idx="134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Conductividad!$U$320:$U$655</c15:sqref>
                  </c15:fullRef>
                </c:ext>
              </c:extLst>
              <c:f>(Conductividad!$U$477:$U$479,Conductividad!$U$521:$U$655)</c:f>
              <c:numCache>
                <c:formatCode>0</c:formatCode>
                <c:ptCount val="13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1075192561714099"/>
          <c:h val="0.2097861344918091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8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NitratosDiario!$C$150:$C$656</c15:sqref>
                  </c15:fullRef>
                </c:ext>
              </c:extLst>
              <c:f>NitratosDiario!$C$448:$C$656</c:f>
              <c:numCache>
                <c:formatCode>0</c:formatCode>
                <c:ptCount val="205"/>
                <c:pt idx="0">
                  <c:v>1579</c:v>
                </c:pt>
                <c:pt idx="1">
                  <c:v>1622</c:v>
                </c:pt>
                <c:pt idx="2">
                  <c:v>1781</c:v>
                </c:pt>
                <c:pt idx="3">
                  <c:v>1277</c:v>
                </c:pt>
                <c:pt idx="4">
                  <c:v>1506</c:v>
                </c:pt>
                <c:pt idx="5">
                  <c:v>1679</c:v>
                </c:pt>
                <c:pt idx="6">
                  <c:v>1815</c:v>
                </c:pt>
                <c:pt idx="7">
                  <c:v>2642</c:v>
                </c:pt>
                <c:pt idx="8">
                  <c:v>1829</c:v>
                </c:pt>
                <c:pt idx="9">
                  <c:v>1936</c:v>
                </c:pt>
                <c:pt idx="10">
                  <c:v>688</c:v>
                </c:pt>
                <c:pt idx="11">
                  <c:v>1668</c:v>
                </c:pt>
                <c:pt idx="12">
                  <c:v>1539</c:v>
                </c:pt>
                <c:pt idx="13">
                  <c:v>1692</c:v>
                </c:pt>
                <c:pt idx="14">
                  <c:v>1568</c:v>
                </c:pt>
                <c:pt idx="15">
                  <c:v>1339</c:v>
                </c:pt>
                <c:pt idx="16">
                  <c:v>1613</c:v>
                </c:pt>
                <c:pt idx="17">
                  <c:v>1156</c:v>
                </c:pt>
                <c:pt idx="18">
                  <c:v>1277</c:v>
                </c:pt>
                <c:pt idx="19">
                  <c:v>696</c:v>
                </c:pt>
                <c:pt idx="20">
                  <c:v>1189</c:v>
                </c:pt>
                <c:pt idx="21">
                  <c:v>1318</c:v>
                </c:pt>
                <c:pt idx="22">
                  <c:v>1408</c:v>
                </c:pt>
                <c:pt idx="23">
                  <c:v>1116</c:v>
                </c:pt>
                <c:pt idx="24">
                  <c:v>1155</c:v>
                </c:pt>
                <c:pt idx="25">
                  <c:v>1468</c:v>
                </c:pt>
                <c:pt idx="26">
                  <c:v>1427</c:v>
                </c:pt>
                <c:pt idx="27">
                  <c:v>1727.8894080000002</c:v>
                </c:pt>
                <c:pt idx="28">
                  <c:v>415.92960000000005</c:v>
                </c:pt>
                <c:pt idx="29">
                  <c:v>127.15315200000001</c:v>
                </c:pt>
                <c:pt idx="30">
                  <c:v>524.75904000000003</c:v>
                </c:pt>
                <c:pt idx="31">
                  <c:v>368.17286400000006</c:v>
                </c:pt>
                <c:pt idx="32">
                  <c:v>1702.8921599999999</c:v>
                </c:pt>
                <c:pt idx="33">
                  <c:v>1799.8848000000003</c:v>
                </c:pt>
                <c:pt idx="34">
                  <c:v>2361.2774400000003</c:v>
                </c:pt>
                <c:pt idx="35">
                  <c:v>2320.56576</c:v>
                </c:pt>
                <c:pt idx="36">
                  <c:v>2097.9648000000002</c:v>
                </c:pt>
                <c:pt idx="37">
                  <c:v>1388.7936000000002</c:v>
                </c:pt>
                <c:pt idx="38">
                  <c:v>745.61472000000003</c:v>
                </c:pt>
                <c:pt idx="39">
                  <c:v>1078.89408</c:v>
                </c:pt>
                <c:pt idx="40">
                  <c:v>1254.2774400000003</c:v>
                </c:pt>
                <c:pt idx="41">
                  <c:v>947.1409920000001</c:v>
                </c:pt>
                <c:pt idx="42">
                  <c:v>1241.0496000000001</c:v>
                </c:pt>
                <c:pt idx="43">
                  <c:v>873.33120000000008</c:v>
                </c:pt>
                <c:pt idx="44">
                  <c:v>972.83807999999999</c:v>
                </c:pt>
                <c:pt idx="45">
                  <c:v>763.34400000000005</c:v>
                </c:pt>
                <c:pt idx="46">
                  <c:v>1039.9104</c:v>
                </c:pt>
                <c:pt idx="47" formatCode="0.00">
                  <c:v>794.09341440000014</c:v>
                </c:pt>
                <c:pt idx="48" formatCode="0.00">
                  <c:v>733.42687679999995</c:v>
                </c:pt>
                <c:pt idx="49" formatCode="0.00">
                  <c:v>411.42815999999999</c:v>
                </c:pt>
                <c:pt idx="50" formatCode="0.00">
                  <c:v>786.2321376000001</c:v>
                </c:pt>
                <c:pt idx="51" formatCode="0.00">
                  <c:v>1011.2688000000001</c:v>
                </c:pt>
                <c:pt idx="52" formatCode="0.00">
                  <c:v>837.26784000000009</c:v>
                </c:pt>
                <c:pt idx="53" formatCode="0.00">
                  <c:v>990.57945600000005</c:v>
                </c:pt>
                <c:pt idx="54" formatCode="0.00">
                  <c:v>3257.0640000000003</c:v>
                </c:pt>
                <c:pt idx="55" formatCode="0.00">
                  <c:v>2212.5311999999999</c:v>
                </c:pt>
                <c:pt idx="56" formatCode="0.00">
                  <c:v>2177.2800000000002</c:v>
                </c:pt>
                <c:pt idx="57" formatCode="0.00">
                  <c:v>1987.6320000000001</c:v>
                </c:pt>
                <c:pt idx="58" formatCode="0.00">
                  <c:v>1452.7446335999996</c:v>
                </c:pt>
                <c:pt idx="59" formatCode="0.00">
                  <c:v>2076.6240000000003</c:v>
                </c:pt>
                <c:pt idx="60" formatCode="0.00">
                  <c:v>1661.0832</c:v>
                </c:pt>
                <c:pt idx="61" formatCode="0.00">
                  <c:v>1337.47</c:v>
                </c:pt>
                <c:pt idx="62" formatCode="0.00">
                  <c:v>1455.9609600000001</c:v>
                </c:pt>
                <c:pt idx="63" formatCode="0.00">
                  <c:v>1329.4022400000001</c:v>
                </c:pt>
                <c:pt idx="64" formatCode="0.00">
                  <c:v>963.96134400000005</c:v>
                </c:pt>
                <c:pt idx="65" formatCode="0.00">
                  <c:v>1002.79296</c:v>
                </c:pt>
                <c:pt idx="66" formatCode="0.00">
                  <c:v>632.75040000000001</c:v>
                </c:pt>
                <c:pt idx="67" formatCode="0.00">
                  <c:v>967.76640000000009</c:v>
                </c:pt>
                <c:pt idx="68" formatCode="0.00">
                  <c:v>981.46857599999998</c:v>
                </c:pt>
                <c:pt idx="69" formatCode="0.00">
                  <c:v>856.03737600000011</c:v>
                </c:pt>
                <c:pt idx="70" formatCode="0.00">
                  <c:v>692.89862400000004</c:v>
                </c:pt>
                <c:pt idx="71" formatCode="0.00">
                  <c:v>781.05600000000004</c:v>
                </c:pt>
                <c:pt idx="72" formatCode="0.00">
                  <c:v>909.55785600000013</c:v>
                </c:pt>
                <c:pt idx="73" formatCode="0.00">
                  <c:v>977.14944000000014</c:v>
                </c:pt>
                <c:pt idx="74" formatCode="0.00">
                  <c:v>708.37631999999996</c:v>
                </c:pt>
                <c:pt idx="75" formatCode="0.00">
                  <c:v>328.64400000000001</c:v>
                </c:pt>
                <c:pt idx="76" formatCode="0.00">
                  <c:v>289.94112000000001</c:v>
                </c:pt>
                <c:pt idx="77" formatCode="0.00">
                  <c:v>270.83807999999999</c:v>
                </c:pt>
                <c:pt idx="78" formatCode="0.00">
                  <c:v>258.00767999999999</c:v>
                </c:pt>
                <c:pt idx="79" formatCode="0.00">
                  <c:v>172.99008000000001</c:v>
                </c:pt>
                <c:pt idx="80" formatCode="0.00">
                  <c:v>565.78175999999996</c:v>
                </c:pt>
                <c:pt idx="81" formatCode="0.00">
                  <c:v>213.73632000000003</c:v>
                </c:pt>
                <c:pt idx="82" formatCode="0.00">
                  <c:v>398.90016000000008</c:v>
                </c:pt>
                <c:pt idx="83" formatCode="0.00">
                  <c:v>242.6112</c:v>
                </c:pt>
                <c:pt idx="84" formatCode="0.00">
                  <c:v>190.77120000000002</c:v>
                </c:pt>
                <c:pt idx="85" formatCode="0.00">
                  <c:v>398.52086400000002</c:v>
                </c:pt>
                <c:pt idx="86" formatCode="0.00">
                  <c:v>345.6</c:v>
                </c:pt>
                <c:pt idx="87" formatCode="0.00">
                  <c:v>290.55283200000008</c:v>
                </c:pt>
                <c:pt idx="88" formatCode="0.00">
                  <c:v>342.88358399999998</c:v>
                </c:pt>
                <c:pt idx="89" formatCode="0.00">
                  <c:v>660.44159999999999</c:v>
                </c:pt>
                <c:pt idx="90" formatCode="0.00">
                  <c:v>321.01401600000008</c:v>
                </c:pt>
                <c:pt idx="91" formatCode="0.00">
                  <c:v>102.84624000000001</c:v>
                </c:pt>
                <c:pt idx="92" formatCode="0.00">
                  <c:v>98.520191999999994</c:v>
                </c:pt>
                <c:pt idx="93" formatCode="0.00">
                  <c:v>366.42931199999998</c:v>
                </c:pt>
                <c:pt idx="94" formatCode="0.00">
                  <c:v>156.888576</c:v>
                </c:pt>
                <c:pt idx="95" formatCode="0.00">
                  <c:v>564.03734399999996</c:v>
                </c:pt>
                <c:pt idx="96" formatCode="0.00">
                  <c:v>337.92336000000006</c:v>
                </c:pt>
                <c:pt idx="97" formatCode="0.00">
                  <c:v>498.67488000000009</c:v>
                </c:pt>
                <c:pt idx="98" formatCode="0.00">
                  <c:v>660.46752000000004</c:v>
                </c:pt>
                <c:pt idx="99" formatCode="0.00">
                  <c:v>332.42400000000004</c:v>
                </c:pt>
                <c:pt idx="100" formatCode="0.00">
                  <c:v>696.11616000000004</c:v>
                </c:pt>
                <c:pt idx="101" formatCode="0.00">
                  <c:v>57.784320000000008</c:v>
                </c:pt>
                <c:pt idx="102" formatCode="0.00">
                  <c:v>192.81888000000001</c:v>
                </c:pt>
                <c:pt idx="103" formatCode="0.00">
                  <c:v>342.36</c:v>
                </c:pt>
                <c:pt idx="104" formatCode="0.00">
                  <c:v>387.06336000000005</c:v>
                </c:pt>
                <c:pt idx="105" formatCode="0.00">
                  <c:v>532.81151999999997</c:v>
                </c:pt>
                <c:pt idx="106" formatCode="0.00">
                  <c:v>413.45856000000009</c:v>
                </c:pt>
                <c:pt idx="107" formatCode="0.00">
                  <c:v>510.84950400000008</c:v>
                </c:pt>
                <c:pt idx="108" formatCode="0.00">
                  <c:v>330.11280000000005</c:v>
                </c:pt>
                <c:pt idx="109" formatCode="0.00">
                  <c:v>509.12063999999998</c:v>
                </c:pt>
                <c:pt idx="110" formatCode="0.00">
                  <c:v>806.79455999999993</c:v>
                </c:pt>
                <c:pt idx="111" formatCode="0.00">
                  <c:v>992.86560000000009</c:v>
                </c:pt>
                <c:pt idx="112" formatCode="0.00">
                  <c:v>1662.7507200000002</c:v>
                </c:pt>
                <c:pt idx="113" formatCode="0.00">
                  <c:v>1384.3872000000001</c:v>
                </c:pt>
                <c:pt idx="114" formatCode="0.00">
                  <c:v>1329.8688</c:v>
                </c:pt>
                <c:pt idx="115" formatCode="0.00">
                  <c:v>1208.09664</c:v>
                </c:pt>
                <c:pt idx="116" formatCode="0.00">
                  <c:v>3021.5030400000001</c:v>
                </c:pt>
                <c:pt idx="117" formatCode="0.00">
                  <c:v>1516.2336</c:v>
                </c:pt>
                <c:pt idx="118" formatCode="0.00">
                  <c:v>742.10687999999993</c:v>
                </c:pt>
                <c:pt idx="119" formatCode="0.00">
                  <c:v>1728.6048000000001</c:v>
                </c:pt>
                <c:pt idx="120" formatCode="0.00">
                  <c:v>1490.4</c:v>
                </c:pt>
                <c:pt idx="121" formatCode="0.00">
                  <c:v>1137.35232</c:v>
                </c:pt>
                <c:pt idx="122" formatCode="0.00">
                  <c:v>1350.40608</c:v>
                </c:pt>
                <c:pt idx="123" formatCode="0.00">
                  <c:v>1168.7328</c:v>
                </c:pt>
                <c:pt idx="124" formatCode="0.00">
                  <c:v>1503.3600000000001</c:v>
                </c:pt>
                <c:pt idx="125" formatCode="0.00">
                  <c:v>597.62448000000006</c:v>
                </c:pt>
                <c:pt idx="126" formatCode="0.00">
                  <c:v>1399.4467200000001</c:v>
                </c:pt>
                <c:pt idx="127" formatCode="0.00">
                  <c:v>576.79776000000015</c:v>
                </c:pt>
                <c:pt idx="128" formatCode="0.00">
                  <c:v>1471.2192</c:v>
                </c:pt>
                <c:pt idx="129" formatCode="0.00">
                  <c:v>1072.4572800000001</c:v>
                </c:pt>
                <c:pt idx="130" formatCode="0.00">
                  <c:v>749.55024000000003</c:v>
                </c:pt>
                <c:pt idx="131" formatCode="0.00">
                  <c:v>424.12550399999998</c:v>
                </c:pt>
                <c:pt idx="132" formatCode="0.00">
                  <c:v>405.21081600000008</c:v>
                </c:pt>
                <c:pt idx="133" formatCode="0.00">
                  <c:v>1387.3161600000001</c:v>
                </c:pt>
                <c:pt idx="134" formatCode="0.00">
                  <c:v>1007.45856</c:v>
                </c:pt>
                <c:pt idx="135" formatCode="0.00">
                  <c:v>1602.72</c:v>
                </c:pt>
                <c:pt idx="136" formatCode="0.00">
                  <c:v>447.98400000000004</c:v>
                </c:pt>
                <c:pt idx="137" formatCode="0.00">
                  <c:v>1241.0496000000001</c:v>
                </c:pt>
                <c:pt idx="138" formatCode="0.00">
                  <c:v>728.66304000000002</c:v>
                </c:pt>
                <c:pt idx="139" formatCode="0.00">
                  <c:v>753.16608000000008</c:v>
                </c:pt>
                <c:pt idx="140" formatCode="0.00">
                  <c:v>717.244416</c:v>
                </c:pt>
                <c:pt idx="141" formatCode="0.00">
                  <c:v>621.30239999999992</c:v>
                </c:pt>
                <c:pt idx="142" formatCode="0.00">
                  <c:v>722.3955840000001</c:v>
                </c:pt>
                <c:pt idx="143" formatCode="0.00">
                  <c:v>823.03776000000005</c:v>
                </c:pt>
                <c:pt idx="144" formatCode="0.00">
                  <c:v>508.04064000000005</c:v>
                </c:pt>
                <c:pt idx="145" formatCode="0.00">
                  <c:v>1114.5600000000002</c:v>
                </c:pt>
                <c:pt idx="146" formatCode="0.00">
                  <c:v>757.71935999999994</c:v>
                </c:pt>
                <c:pt idx="147" formatCode="0.00">
                  <c:v>669.08160000000009</c:v>
                </c:pt>
                <c:pt idx="148" formatCode="0.00">
                  <c:v>454.23936000000009</c:v>
                </c:pt>
                <c:pt idx="149" formatCode="0.00">
                  <c:v>758.78207999999995</c:v>
                </c:pt>
                <c:pt idx="150" formatCode="0.00">
                  <c:v>817.68960000000004</c:v>
                </c:pt>
                <c:pt idx="151" formatCode="0.00">
                  <c:v>849.52800000000002</c:v>
                </c:pt>
                <c:pt idx="152" formatCode="0.00">
                  <c:v>924.42816000000005</c:v>
                </c:pt>
                <c:pt idx="153" formatCode="0.00">
                  <c:v>843.31843200000014</c:v>
                </c:pt>
                <c:pt idx="154" formatCode="0.00">
                  <c:v>865.77984000000015</c:v>
                </c:pt>
                <c:pt idx="155" formatCode="0.00">
                  <c:v>708.85670400000004</c:v>
                </c:pt>
                <c:pt idx="156" formatCode="0.00">
                  <c:v>758.62310400000013</c:v>
                </c:pt>
                <c:pt idx="157" formatCode="0.00">
                  <c:v>3493.9295999999999</c:v>
                </c:pt>
                <c:pt idx="158" formatCode="0.00">
                  <c:v>2697.2352000000001</c:v>
                </c:pt>
                <c:pt idx="159" formatCode="0.00">
                  <c:v>5030.1388800000004</c:v>
                </c:pt>
                <c:pt idx="160" formatCode="0.00">
                  <c:v>4164.6528000000008</c:v>
                </c:pt>
                <c:pt idx="161" formatCode="0.00">
                  <c:v>2093.0400000000004</c:v>
                </c:pt>
                <c:pt idx="162" formatCode="0.00">
                  <c:v>2845.6704</c:v>
                </c:pt>
                <c:pt idx="163" formatCode="0.00">
                  <c:v>2009.8713600000001</c:v>
                </c:pt>
                <c:pt idx="164" formatCode="0.00">
                  <c:v>2947.1904</c:v>
                </c:pt>
                <c:pt idx="165" formatCode="0.00">
                  <c:v>2848.4351999999999</c:v>
                </c:pt>
                <c:pt idx="166" formatCode="0.00">
                  <c:v>2384.64</c:v>
                </c:pt>
                <c:pt idx="167" formatCode="0.00">
                  <c:v>2678.4000000000005</c:v>
                </c:pt>
                <c:pt idx="168" formatCode="0.00">
                  <c:v>2217.1968000000002</c:v>
                </c:pt>
                <c:pt idx="169" formatCode="0.00">
                  <c:v>2204.9280000000003</c:v>
                </c:pt>
                <c:pt idx="170" formatCode="0.00">
                  <c:v>1715.6966399999999</c:v>
                </c:pt>
                <c:pt idx="171" formatCode="0.00">
                  <c:v>2343.1680000000001</c:v>
                </c:pt>
                <c:pt idx="172" formatCode="0.00">
                  <c:v>1333.8432</c:v>
                </c:pt>
                <c:pt idx="173" formatCode="0.00">
                  <c:v>1987.5456000000001</c:v>
                </c:pt>
                <c:pt idx="174" formatCode="0.00">
                  <c:v>2185.5744000000004</c:v>
                </c:pt>
                <c:pt idx="175" formatCode="0.00">
                  <c:v>1857.9456</c:v>
                </c:pt>
                <c:pt idx="176" formatCode="0.00">
                  <c:v>2637.7919999999999</c:v>
                </c:pt>
                <c:pt idx="177" formatCode="0.00">
                  <c:v>2111.616</c:v>
                </c:pt>
                <c:pt idx="178" formatCode="0.00">
                  <c:v>1371.3408000000002</c:v>
                </c:pt>
                <c:pt idx="179" formatCode="0.00">
                  <c:v>1716.2496000000001</c:v>
                </c:pt>
                <c:pt idx="180" formatCode="0.00">
                  <c:v>1523.93184</c:v>
                </c:pt>
                <c:pt idx="181" formatCode="0.00">
                  <c:v>1739.8886400000001</c:v>
                </c:pt>
                <c:pt idx="182" formatCode="0.00">
                  <c:v>1987.6320000000001</c:v>
                </c:pt>
                <c:pt idx="183" formatCode="0.00">
                  <c:v>1826.6688000000001</c:v>
                </c:pt>
                <c:pt idx="184" formatCode="0.00">
                  <c:v>1162.2528</c:v>
                </c:pt>
                <c:pt idx="185" formatCode="0.00">
                  <c:v>733.11263999999994</c:v>
                </c:pt>
                <c:pt idx="186" formatCode="0.00">
                  <c:v>1199.9232</c:v>
                </c:pt>
                <c:pt idx="187" formatCode="0.00">
                  <c:v>1327.51872</c:v>
                </c:pt>
                <c:pt idx="188" formatCode="0.00">
                  <c:v>866.76480000000015</c:v>
                </c:pt>
                <c:pt idx="189" formatCode="0.00">
                  <c:v>771.72479999999996</c:v>
                </c:pt>
                <c:pt idx="190" formatCode="0.00">
                  <c:v>511.50528000000008</c:v>
                </c:pt>
                <c:pt idx="191" formatCode="0.00">
                  <c:v>851.90400000000011</c:v>
                </c:pt>
                <c:pt idx="192" formatCode="0.00">
                  <c:v>1164.9312</c:v>
                </c:pt>
                <c:pt idx="193" formatCode="0.00">
                  <c:v>1004.93568</c:v>
                </c:pt>
                <c:pt idx="194" formatCode="0.00">
                  <c:v>1224.288</c:v>
                </c:pt>
                <c:pt idx="195" formatCode="0.00">
                  <c:v>1164.6633600000002</c:v>
                </c:pt>
                <c:pt idx="196" formatCode="0.00">
                  <c:v>892.44288000000006</c:v>
                </c:pt>
                <c:pt idx="197" formatCode="0.00">
                  <c:v>357.86102400000004</c:v>
                </c:pt>
                <c:pt idx="198" formatCode="0.00">
                  <c:v>824.41152000000011</c:v>
                </c:pt>
                <c:pt idx="199" formatCode="0.00">
                  <c:v>532.12723200000005</c:v>
                </c:pt>
                <c:pt idx="200" formatCode="0.00">
                  <c:v>804.48768000000007</c:v>
                </c:pt>
                <c:pt idx="201" formatCode="0.00">
                  <c:v>827.08992000000001</c:v>
                </c:pt>
                <c:pt idx="202" formatCode="0.00">
                  <c:v>623.12025600000004</c:v>
                </c:pt>
                <c:pt idx="203" formatCode="0.00">
                  <c:v>796.23129600000004</c:v>
                </c:pt>
                <c:pt idx="204" formatCode="0.00">
                  <c:v>680.95641599999999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NitratosDiario!$D$150:$D$656</c15:sqref>
                  </c15:fullRef>
                </c:ext>
              </c:extLst>
              <c:f>NitratosDiario!$D$448:$D$656</c:f>
              <c:numCache>
                <c:formatCode>0</c:formatCode>
                <c:ptCount val="205"/>
                <c:pt idx="0">
                  <c:v>145</c:v>
                </c:pt>
                <c:pt idx="1">
                  <c:v>148</c:v>
                </c:pt>
                <c:pt idx="2">
                  <c:v>143</c:v>
                </c:pt>
                <c:pt idx="3">
                  <c:v>159</c:v>
                </c:pt>
                <c:pt idx="4">
                  <c:v>165</c:v>
                </c:pt>
                <c:pt idx="5">
                  <c:v>201</c:v>
                </c:pt>
                <c:pt idx="6">
                  <c:v>233</c:v>
                </c:pt>
                <c:pt idx="7">
                  <c:v>316</c:v>
                </c:pt>
                <c:pt idx="8">
                  <c:v>251</c:v>
                </c:pt>
                <c:pt idx="9">
                  <c:v>186</c:v>
                </c:pt>
                <c:pt idx="10">
                  <c:v>195</c:v>
                </c:pt>
                <c:pt idx="11">
                  <c:v>214</c:v>
                </c:pt>
                <c:pt idx="12">
                  <c:v>173</c:v>
                </c:pt>
                <c:pt idx="13">
                  <c:v>146</c:v>
                </c:pt>
                <c:pt idx="14">
                  <c:v>144</c:v>
                </c:pt>
                <c:pt idx="15">
                  <c:v>201</c:v>
                </c:pt>
                <c:pt idx="16">
                  <c:v>205</c:v>
                </c:pt>
                <c:pt idx="17">
                  <c:v>97</c:v>
                </c:pt>
                <c:pt idx="18">
                  <c:v>330</c:v>
                </c:pt>
                <c:pt idx="19">
                  <c:v>157</c:v>
                </c:pt>
                <c:pt idx="20">
                  <c:v>138</c:v>
                </c:pt>
                <c:pt idx="21">
                  <c:v>190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NitratosDiario!$E$150:$E$656</c15:sqref>
                  </c15:fullRef>
                </c:ext>
              </c:extLst>
              <c:f>NitratosDiario!$E$448:$E$656</c:f>
              <c:numCache>
                <c:formatCode>0</c:formatCode>
                <c:ptCount val="2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NitratosDiario!$H$150:$H$656</c15:sqref>
                  </c15:fullRef>
                </c:ext>
              </c:extLst>
              <c:f>NitratosDiario!$H$448:$H$656</c:f>
              <c:numCache>
                <c:formatCode>0</c:formatCode>
                <c:ptCount val="205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0.00">
                  <c:v>3.5527679999999999E-2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NitratosDiario!$I$150:$I$656</c15:sqref>
                  </c15:fullRef>
                </c:ext>
              </c:extLst>
              <c:f>NitratosDiario!$I$448:$I$656</c:f>
              <c:numCache>
                <c:formatCode>0</c:formatCode>
                <c:ptCount val="205"/>
                <c:pt idx="0">
                  <c:v>60.78</c:v>
                </c:pt>
                <c:pt idx="1">
                  <c:v>64.040000000000006</c:v>
                </c:pt>
                <c:pt idx="2">
                  <c:v>56.63</c:v>
                </c:pt>
                <c:pt idx="3">
                  <c:v>79.22</c:v>
                </c:pt>
                <c:pt idx="4">
                  <c:v>52.09</c:v>
                </c:pt>
                <c:pt idx="5">
                  <c:v>74.069999999999993</c:v>
                </c:pt>
                <c:pt idx="6">
                  <c:v>67.3</c:v>
                </c:pt>
                <c:pt idx="7">
                  <c:v>70.87</c:v>
                </c:pt>
                <c:pt idx="8">
                  <c:v>73.89</c:v>
                </c:pt>
                <c:pt idx="9">
                  <c:v>51.89</c:v>
                </c:pt>
                <c:pt idx="10">
                  <c:v>101.72</c:v>
                </c:pt>
                <c:pt idx="11">
                  <c:v>66.37</c:v>
                </c:pt>
                <c:pt idx="12">
                  <c:v>87.53</c:v>
                </c:pt>
                <c:pt idx="13">
                  <c:v>69</c:v>
                </c:pt>
                <c:pt idx="14">
                  <c:v>67.86</c:v>
                </c:pt>
                <c:pt idx="15">
                  <c:v>12.05</c:v>
                </c:pt>
                <c:pt idx="16">
                  <c:v>64.989999999999995</c:v>
                </c:pt>
                <c:pt idx="17">
                  <c:v>1.1200000000000001</c:v>
                </c:pt>
                <c:pt idx="18">
                  <c:v>1.73</c:v>
                </c:pt>
                <c:pt idx="19">
                  <c:v>79.63</c:v>
                </c:pt>
                <c:pt idx="20">
                  <c:v>64.989999999999995</c:v>
                </c:pt>
                <c:pt idx="21">
                  <c:v>57</c:v>
                </c:pt>
                <c:pt idx="22">
                  <c:v>20.54</c:v>
                </c:pt>
                <c:pt idx="23">
                  <c:v>27.2</c:v>
                </c:pt>
                <c:pt idx="24">
                  <c:v>25.35</c:v>
                </c:pt>
                <c:pt idx="25">
                  <c:v>25.39</c:v>
                </c:pt>
                <c:pt idx="26">
                  <c:v>20.350000000000001</c:v>
                </c:pt>
                <c:pt idx="27">
                  <c:v>18.434304000000001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414.15010560000002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36.6187392</c:v>
                </c:pt>
                <c:pt idx="112" formatCode="0.00">
                  <c:v>77.293440000000004</c:v>
                </c:pt>
                <c:pt idx="113" formatCode="0.00">
                  <c:v>32.764175999999999</c:v>
                </c:pt>
                <c:pt idx="114" formatCode="0.00">
                  <c:v>24.218870400000007</c:v>
                </c:pt>
                <c:pt idx="115" formatCode="0.00">
                  <c:v>14.253408000000002</c:v>
                </c:pt>
                <c:pt idx="116" formatCode="0.00">
                  <c:v>518.27904000000012</c:v>
                </c:pt>
                <c:pt idx="117" formatCode="0.00">
                  <c:v>8.5183488000000018</c:v>
                </c:pt>
                <c:pt idx="118" formatCode="0.00">
                  <c:v>3.4237728000000001</c:v>
                </c:pt>
                <c:pt idx="119" formatCode="0.00">
                  <c:v>3.0730752000000003</c:v>
                </c:pt>
                <c:pt idx="120" formatCode="0.00">
                  <c:v>4.7165760000000008</c:v>
                </c:pt>
                <c:pt idx="121" formatCode="0.00">
                  <c:v>5.0993279999999999</c:v>
                </c:pt>
                <c:pt idx="122" formatCode="0.00">
                  <c:v>4.3497215999999996</c:v>
                </c:pt>
                <c:pt idx="123" formatCode="0.00">
                  <c:v>5.9754239999999994</c:v>
                </c:pt>
                <c:pt idx="124" formatCode="0.00">
                  <c:v>4.2854400000000004</c:v>
                </c:pt>
                <c:pt idx="125" formatCode="0.00">
                  <c:v>14.342831999999998</c:v>
                </c:pt>
                <c:pt idx="126" formatCode="0.00">
                  <c:v>98.837279999999993</c:v>
                </c:pt>
                <c:pt idx="127" formatCode="0.00">
                  <c:v>36.014198400000005</c:v>
                </c:pt>
                <c:pt idx="128" formatCode="0.00">
                  <c:v>58.765824000000002</c:v>
                </c:pt>
                <c:pt idx="129" formatCode="0.00">
                  <c:v>11.341641600000001</c:v>
                </c:pt>
                <c:pt idx="130" formatCode="0.00">
                  <c:v>9.1601280000000003</c:v>
                </c:pt>
                <c:pt idx="131" formatCode="0.00">
                  <c:v>5.9031936000000007</c:v>
                </c:pt>
                <c:pt idx="132" formatCode="0.00">
                  <c:v>64.144224000000008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139.86431999999999</c:v>
                </c:pt>
                <c:pt idx="136" formatCode="0.00">
                  <c:v>86.883840000000021</c:v>
                </c:pt>
                <c:pt idx="137" formatCode="0.00">
                  <c:v>58.654368000000005</c:v>
                </c:pt>
                <c:pt idx="138" formatCode="0.00">
                  <c:v>154.65600000000001</c:v>
                </c:pt>
                <c:pt idx="139" formatCode="0.00">
                  <c:v>123.60297600000003</c:v>
                </c:pt>
                <c:pt idx="140" formatCode="0.00">
                  <c:v>119.72102400000001</c:v>
                </c:pt>
                <c:pt idx="141" formatCode="0.00">
                  <c:v>136.58112</c:v>
                </c:pt>
                <c:pt idx="142" formatCode="0.00">
                  <c:v>98.243711999999988</c:v>
                </c:pt>
                <c:pt idx="143" formatCode="0.00">
                  <c:v>160.22015999999999</c:v>
                </c:pt>
                <c:pt idx="144" formatCode="0.00">
                  <c:v>142.56</c:v>
                </c:pt>
                <c:pt idx="145" formatCode="0.00">
                  <c:v>93.074399999999997</c:v>
                </c:pt>
                <c:pt idx="146" formatCode="0.00">
                  <c:v>92.88172800000001</c:v>
                </c:pt>
                <c:pt idx="147" formatCode="0.00">
                  <c:v>108.26265600000001</c:v>
                </c:pt>
                <c:pt idx="148" formatCode="0.00">
                  <c:v>59.446655999999997</c:v>
                </c:pt>
                <c:pt idx="149" formatCode="0.00">
                  <c:v>92.793599999999998</c:v>
                </c:pt>
                <c:pt idx="150" formatCode="0.00">
                  <c:v>51.014015999999998</c:v>
                </c:pt>
                <c:pt idx="151" formatCode="0.00">
                  <c:v>159.62918400000001</c:v>
                </c:pt>
                <c:pt idx="152" formatCode="0.00">
                  <c:v>138.20544000000001</c:v>
                </c:pt>
                <c:pt idx="153" formatCode="0.00">
                  <c:v>126.30643200000002</c:v>
                </c:pt>
                <c:pt idx="154" formatCode="0.00">
                  <c:v>122.43744</c:v>
                </c:pt>
                <c:pt idx="155" formatCode="0.00">
                  <c:v>23.080723200000001</c:v>
                </c:pt>
                <c:pt idx="156" formatCode="0.00">
                  <c:v>23.703321599999999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7.0917120000000002</c:v>
                </c:pt>
                <c:pt idx="161" formatCode="0.00">
                  <c:v>14.027904000000001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22.057919999999999</c:v>
                </c:pt>
                <c:pt idx="166" formatCode="0.00">
                  <c:v>103.55212800000001</c:v>
                </c:pt>
                <c:pt idx="167" formatCode="0.00">
                  <c:v>14.938560000000001</c:v>
                </c:pt>
                <c:pt idx="168" formatCode="0.00">
                  <c:v>45.849888000000007</c:v>
                </c:pt>
                <c:pt idx="169" formatCode="0.00">
                  <c:v>42.168470400000004</c:v>
                </c:pt>
                <c:pt idx="170" formatCode="0.00">
                  <c:v>0</c:v>
                </c:pt>
                <c:pt idx="171" formatCode="0.00">
                  <c:v>8.7272639999999999</c:v>
                </c:pt>
                <c:pt idx="172" formatCode="0.00">
                  <c:v>46.655999999999999</c:v>
                </c:pt>
                <c:pt idx="173" formatCode="0.00">
                  <c:v>0</c:v>
                </c:pt>
                <c:pt idx="174" formatCode="0.00">
                  <c:v>32.452358400000001</c:v>
                </c:pt>
                <c:pt idx="175" formatCode="0.00">
                  <c:v>25.746335999999999</c:v>
                </c:pt>
                <c:pt idx="176" formatCode="0.00">
                  <c:v>17.753904000000002</c:v>
                </c:pt>
                <c:pt idx="177" formatCode="0.00">
                  <c:v>9.4621823999999997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NitratosDiario!$L$150:$L$656</c15:sqref>
                  </c15:fullRef>
                </c:ext>
              </c:extLst>
              <c:f>NitratosDiario!$L$448:$L$656</c:f>
              <c:numCache>
                <c:formatCode>0</c:formatCode>
                <c:ptCount val="205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NitratosDiario!$J$150:$J$656</c15:sqref>
                  </c15:fullRef>
                </c:ext>
              </c:extLst>
              <c:f>NitratosDiario!$J$448:$J$656</c:f>
              <c:numCache>
                <c:formatCode>0</c:formatCode>
                <c:ptCount val="205"/>
                <c:pt idx="0">
                  <c:v>28.27</c:v>
                </c:pt>
                <c:pt idx="1">
                  <c:v>24.84</c:v>
                </c:pt>
                <c:pt idx="2">
                  <c:v>30.08</c:v>
                </c:pt>
                <c:pt idx="3">
                  <c:v>16.13</c:v>
                </c:pt>
                <c:pt idx="4">
                  <c:v>11.28</c:v>
                </c:pt>
                <c:pt idx="5">
                  <c:v>15.06</c:v>
                </c:pt>
                <c:pt idx="6">
                  <c:v>13.51</c:v>
                </c:pt>
                <c:pt idx="7">
                  <c:v>15.51</c:v>
                </c:pt>
                <c:pt idx="8">
                  <c:v>5.76</c:v>
                </c:pt>
                <c:pt idx="9">
                  <c:v>6.59</c:v>
                </c:pt>
                <c:pt idx="10">
                  <c:v>11.6</c:v>
                </c:pt>
                <c:pt idx="11">
                  <c:v>7.92</c:v>
                </c:pt>
                <c:pt idx="12">
                  <c:v>10.37</c:v>
                </c:pt>
                <c:pt idx="13">
                  <c:v>5.53</c:v>
                </c:pt>
                <c:pt idx="14">
                  <c:v>5.67</c:v>
                </c:pt>
                <c:pt idx="15">
                  <c:v>1.49</c:v>
                </c:pt>
                <c:pt idx="16">
                  <c:v>4.9800000000000004</c:v>
                </c:pt>
                <c:pt idx="17">
                  <c:v>2.9</c:v>
                </c:pt>
                <c:pt idx="18" formatCode="0.00">
                  <c:v>0</c:v>
                </c:pt>
                <c:pt idx="19">
                  <c:v>9.82</c:v>
                </c:pt>
                <c:pt idx="20">
                  <c:v>14.67</c:v>
                </c:pt>
                <c:pt idx="21">
                  <c:v>17.63</c:v>
                </c:pt>
                <c:pt idx="22">
                  <c:v>4.8499999999999996</c:v>
                </c:pt>
                <c:pt idx="23">
                  <c:v>4.62</c:v>
                </c:pt>
                <c:pt idx="24">
                  <c:v>2.8</c:v>
                </c:pt>
                <c:pt idx="25">
                  <c:v>1.53</c:v>
                </c:pt>
                <c:pt idx="26">
                  <c:v>1.88</c:v>
                </c:pt>
                <c:pt idx="27">
                  <c:v>3.5054208000000004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NitratosDiario!$K$150:$K$656</c15:sqref>
                  </c15:fullRef>
                </c:ext>
              </c:extLst>
              <c:f>NitratosDiario!$K$448:$K$656</c:f>
              <c:numCache>
                <c:formatCode>General</c:formatCode>
                <c:ptCount val="205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NitratosDiario!$M$150:$M$656</c15:sqref>
                  </c15:fullRef>
                </c:ext>
              </c:extLst>
              <c:f>NitratosDiario!$M$448:$M$656</c:f>
              <c:numCache>
                <c:formatCode>0</c:formatCode>
                <c:ptCount val="205"/>
                <c:pt idx="0">
                  <c:v>368.61</c:v>
                </c:pt>
                <c:pt idx="1">
                  <c:v>274.72000000000003</c:v>
                </c:pt>
                <c:pt idx="2">
                  <c:v>178.17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20.059999999999999</c:v>
                </c:pt>
                <c:pt idx="8">
                  <c:v>60.78</c:v>
                </c:pt>
                <c:pt idx="9">
                  <c:v>62.23</c:v>
                </c:pt>
                <c:pt idx="10">
                  <c:v>49.32</c:v>
                </c:pt>
                <c:pt idx="11">
                  <c:v>64.98</c:v>
                </c:pt>
                <c:pt idx="12">
                  <c:v>32.619999999999997</c:v>
                </c:pt>
                <c:pt idx="13">
                  <c:v>397.79</c:v>
                </c:pt>
                <c:pt idx="14">
                  <c:v>306.12</c:v>
                </c:pt>
                <c:pt idx="15">
                  <c:v>11.08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81.760000000000005</c:v>
                </c:pt>
                <c:pt idx="21">
                  <c:v>125.78</c:v>
                </c:pt>
                <c:pt idx="22">
                  <c:v>19.97</c:v>
                </c:pt>
                <c:pt idx="23">
                  <c:v>22.81</c:v>
                </c:pt>
                <c:pt idx="24">
                  <c:v>0</c:v>
                </c:pt>
                <c:pt idx="25">
                  <c:v>62.87</c:v>
                </c:pt>
                <c:pt idx="26">
                  <c:v>61.54</c:v>
                </c:pt>
                <c:pt idx="27">
                  <c:v>58.677696000000005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54.418521600000005</c:v>
                </c:pt>
                <c:pt idx="32" formatCode="0.00">
                  <c:v>0</c:v>
                </c:pt>
                <c:pt idx="33" formatCode="0.00">
                  <c:v>205.19136</c:v>
                </c:pt>
                <c:pt idx="34" formatCode="0.00">
                  <c:v>51.425280000000001</c:v>
                </c:pt>
                <c:pt idx="35" formatCode="0.00">
                  <c:v>54.478656000000008</c:v>
                </c:pt>
                <c:pt idx="36" formatCode="0.00">
                  <c:v>35.173439999999999</c:v>
                </c:pt>
                <c:pt idx="37" formatCode="0.00">
                  <c:v>89.413632000000007</c:v>
                </c:pt>
                <c:pt idx="38" formatCode="0.00">
                  <c:v>0</c:v>
                </c:pt>
                <c:pt idx="39" formatCode="0.00">
                  <c:v>68.152320000000003</c:v>
                </c:pt>
                <c:pt idx="40" formatCode="0.00">
                  <c:v>92.579328000000004</c:v>
                </c:pt>
                <c:pt idx="41" formatCode="0.00">
                  <c:v>0</c:v>
                </c:pt>
                <c:pt idx="42" formatCode="0.00">
                  <c:v>148.17254400000002</c:v>
                </c:pt>
                <c:pt idx="43" formatCode="0.00">
                  <c:v>38.646720000000002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9.8217791999999999</c:v>
                </c:pt>
                <c:pt idx="47" formatCode="0.00">
                  <c:v>0</c:v>
                </c:pt>
                <c:pt idx="48" formatCode="0.00">
                  <c:v>3.4292159999999998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46.2139776</c:v>
                </c:pt>
                <c:pt idx="52" formatCode="0.00">
                  <c:v>19.392047999999999</c:v>
                </c:pt>
                <c:pt idx="53" formatCode="0.00">
                  <c:v>263.52440640000003</c:v>
                </c:pt>
                <c:pt idx="54" formatCode="0.00">
                  <c:v>305.72596800000002</c:v>
                </c:pt>
                <c:pt idx="55" formatCode="0.00">
                  <c:v>104.05324800000001</c:v>
                </c:pt>
                <c:pt idx="56" formatCode="0.00">
                  <c:v>123.740352</c:v>
                </c:pt>
                <c:pt idx="57" formatCode="0.00">
                  <c:v>31.325184</c:v>
                </c:pt>
                <c:pt idx="58" formatCode="0.00">
                  <c:v>363.18881088000001</c:v>
                </c:pt>
                <c:pt idx="59" formatCode="0.00">
                  <c:v>162.15724800000004</c:v>
                </c:pt>
                <c:pt idx="60" formatCode="0.00">
                  <c:v>142.40448000000001</c:v>
                </c:pt>
                <c:pt idx="61" formatCode="0.00">
                  <c:v>135.22999999999999</c:v>
                </c:pt>
                <c:pt idx="62" formatCode="0.00">
                  <c:v>52.876800000000003</c:v>
                </c:pt>
                <c:pt idx="63" formatCode="0.00">
                  <c:v>71.318016000000014</c:v>
                </c:pt>
                <c:pt idx="64" formatCode="0.00">
                  <c:v>44.141760000000005</c:v>
                </c:pt>
                <c:pt idx="65" formatCode="0.00">
                  <c:v>60.901631999999999</c:v>
                </c:pt>
                <c:pt idx="66" formatCode="0.00">
                  <c:v>17.992800000000003</c:v>
                </c:pt>
                <c:pt idx="67" formatCode="0.00">
                  <c:v>15.161472000000003</c:v>
                </c:pt>
                <c:pt idx="68" formatCode="0.00">
                  <c:v>12.627360000000001</c:v>
                </c:pt>
                <c:pt idx="69" formatCode="0.00">
                  <c:v>44.592768</c:v>
                </c:pt>
                <c:pt idx="70" formatCode="0.00">
                  <c:v>17.701632</c:v>
                </c:pt>
                <c:pt idx="71" formatCode="0.00">
                  <c:v>88.698239999999998</c:v>
                </c:pt>
                <c:pt idx="72" formatCode="0.00">
                  <c:v>34.784640000000003</c:v>
                </c:pt>
                <c:pt idx="73" formatCode="0.00">
                  <c:v>42.977088000000002</c:v>
                </c:pt>
                <c:pt idx="74" formatCode="0.00">
                  <c:v>31.987008000000007</c:v>
                </c:pt>
                <c:pt idx="75" formatCode="0.00">
                  <c:v>114.316704</c:v>
                </c:pt>
                <c:pt idx="76" formatCode="0.00">
                  <c:v>25.349759999999996</c:v>
                </c:pt>
                <c:pt idx="77" formatCode="0.00">
                  <c:v>74.644416000000007</c:v>
                </c:pt>
                <c:pt idx="78" formatCode="0.00">
                  <c:v>68.827967999999998</c:v>
                </c:pt>
                <c:pt idx="79" formatCode="0.00">
                  <c:v>108.158976</c:v>
                </c:pt>
                <c:pt idx="80" formatCode="0.00">
                  <c:v>81.430272000000002</c:v>
                </c:pt>
                <c:pt idx="81" formatCode="0.00">
                  <c:v>36.640512000000001</c:v>
                </c:pt>
                <c:pt idx="82" formatCode="0.00">
                  <c:v>31.837536</c:v>
                </c:pt>
                <c:pt idx="83" formatCode="0.00">
                  <c:v>31.600799999999996</c:v>
                </c:pt>
                <c:pt idx="84" formatCode="0.00">
                  <c:v>27.832896000000002</c:v>
                </c:pt>
                <c:pt idx="85" formatCode="0.00">
                  <c:v>19.403711999999999</c:v>
                </c:pt>
                <c:pt idx="86" formatCode="0.00">
                  <c:v>18.182880000000001</c:v>
                </c:pt>
                <c:pt idx="87" formatCode="0.00">
                  <c:v>16.334784000000003</c:v>
                </c:pt>
                <c:pt idx="88" formatCode="0.00">
                  <c:v>69.424127999999996</c:v>
                </c:pt>
                <c:pt idx="89" formatCode="0.00">
                  <c:v>40.210560000000001</c:v>
                </c:pt>
                <c:pt idx="90" formatCode="0.00">
                  <c:v>62.215776000000005</c:v>
                </c:pt>
                <c:pt idx="91" formatCode="0.00">
                  <c:v>25.743744000000003</c:v>
                </c:pt>
                <c:pt idx="92" formatCode="0.00">
                  <c:v>33.527520000000003</c:v>
                </c:pt>
                <c:pt idx="93" formatCode="0.00">
                  <c:v>62.441280000000006</c:v>
                </c:pt>
                <c:pt idx="94" formatCode="0.00">
                  <c:v>27.523584</c:v>
                </c:pt>
                <c:pt idx="95" formatCode="0.00">
                  <c:v>48.91104</c:v>
                </c:pt>
                <c:pt idx="96" formatCode="0.00">
                  <c:v>46.949759999999998</c:v>
                </c:pt>
                <c:pt idx="97" formatCode="0.00">
                  <c:v>57.841344000000007</c:v>
                </c:pt>
                <c:pt idx="98" formatCode="0.00">
                  <c:v>79.591680000000011</c:v>
                </c:pt>
                <c:pt idx="99" formatCode="0.00">
                  <c:v>51.039072000000004</c:v>
                </c:pt>
                <c:pt idx="100" formatCode="0.00">
                  <c:v>85.847040000000007</c:v>
                </c:pt>
                <c:pt idx="101" formatCode="0.00">
                  <c:v>37.836288000000003</c:v>
                </c:pt>
                <c:pt idx="102" formatCode="0.00">
                  <c:v>40.875840000000004</c:v>
                </c:pt>
                <c:pt idx="103" formatCode="0.00">
                  <c:v>32.085504</c:v>
                </c:pt>
                <c:pt idx="104" formatCode="0.00">
                  <c:v>39.770784000000006</c:v>
                </c:pt>
                <c:pt idx="105" formatCode="0.00">
                  <c:v>44.668800000000005</c:v>
                </c:pt>
                <c:pt idx="106" formatCode="0.00">
                  <c:v>99.154368000000005</c:v>
                </c:pt>
                <c:pt idx="107" formatCode="0.00">
                  <c:v>127.39334400000001</c:v>
                </c:pt>
                <c:pt idx="108" formatCode="0.00">
                  <c:v>117.3312</c:v>
                </c:pt>
                <c:pt idx="109" formatCode="0.00">
                  <c:v>88.28006400000001</c:v>
                </c:pt>
                <c:pt idx="110" formatCode="0.00">
                  <c:v>146.333088</c:v>
                </c:pt>
                <c:pt idx="111" formatCode="0.00">
                  <c:v>93.864959999999996</c:v>
                </c:pt>
                <c:pt idx="112" formatCode="0.00">
                  <c:v>59.802623999999994</c:v>
                </c:pt>
                <c:pt idx="113" formatCode="0.00">
                  <c:v>63.365760000000002</c:v>
                </c:pt>
                <c:pt idx="114" formatCode="0.00">
                  <c:v>58.748544000000003</c:v>
                </c:pt>
                <c:pt idx="115" formatCode="0.00">
                  <c:v>40.476672000000001</c:v>
                </c:pt>
                <c:pt idx="116" formatCode="0.00">
                  <c:v>37.037260800000006</c:v>
                </c:pt>
                <c:pt idx="117" formatCode="0.00">
                  <c:v>40.098239999999997</c:v>
                </c:pt>
                <c:pt idx="118" formatCode="0.00">
                  <c:v>24.520319999999998</c:v>
                </c:pt>
                <c:pt idx="119" formatCode="0.00">
                  <c:v>86.745599999999996</c:v>
                </c:pt>
                <c:pt idx="120" formatCode="0.00">
                  <c:v>38.949120000000008</c:v>
                </c:pt>
                <c:pt idx="121" formatCode="0.00">
                  <c:v>40.681440000000002</c:v>
                </c:pt>
                <c:pt idx="122" formatCode="0.00">
                  <c:v>27.559007999999999</c:v>
                </c:pt>
                <c:pt idx="123" formatCode="0.00">
                  <c:v>40.402368000000003</c:v>
                </c:pt>
                <c:pt idx="124" formatCode="0.00">
                  <c:v>51.72336</c:v>
                </c:pt>
                <c:pt idx="125" formatCode="0.00">
                  <c:v>90.953279999999992</c:v>
                </c:pt>
                <c:pt idx="126" formatCode="0.00">
                  <c:v>100.41408000000001</c:v>
                </c:pt>
                <c:pt idx="127" formatCode="0.00">
                  <c:v>36.295775999999996</c:v>
                </c:pt>
                <c:pt idx="128" formatCode="0.00">
                  <c:v>73.685376000000005</c:v>
                </c:pt>
                <c:pt idx="129" formatCode="0.00">
                  <c:v>20.520000000000003</c:v>
                </c:pt>
                <c:pt idx="130" formatCode="0.00">
                  <c:v>79.815455999999998</c:v>
                </c:pt>
                <c:pt idx="131" formatCode="0.00">
                  <c:v>40.875840000000004</c:v>
                </c:pt>
                <c:pt idx="132" formatCode="0.00">
                  <c:v>31.877280000000003</c:v>
                </c:pt>
                <c:pt idx="133" formatCode="0.00">
                  <c:v>31.858272000000003</c:v>
                </c:pt>
                <c:pt idx="134" formatCode="0.00">
                  <c:v>35.92512</c:v>
                </c:pt>
                <c:pt idx="135" formatCode="0.00">
                  <c:v>15.108508800000001</c:v>
                </c:pt>
                <c:pt idx="136" formatCode="0.00">
                  <c:v>52.223616</c:v>
                </c:pt>
                <c:pt idx="137" formatCode="0.00">
                  <c:v>72.534528000000009</c:v>
                </c:pt>
                <c:pt idx="138" formatCode="0.00">
                  <c:v>44.749152000000002</c:v>
                </c:pt>
                <c:pt idx="139" formatCode="0.00">
                  <c:v>73.906560000000013</c:v>
                </c:pt>
                <c:pt idx="140" formatCode="0.00">
                  <c:v>60.673535999999999</c:v>
                </c:pt>
                <c:pt idx="141" formatCode="0.00">
                  <c:v>55.012608000000007</c:v>
                </c:pt>
                <c:pt idx="142" formatCode="0.00">
                  <c:v>31.292352000000001</c:v>
                </c:pt>
                <c:pt idx="143" formatCode="0.00">
                  <c:v>25.655616000000002</c:v>
                </c:pt>
                <c:pt idx="144" formatCode="0.00">
                  <c:v>26.315712000000005</c:v>
                </c:pt>
                <c:pt idx="145" formatCode="0.00">
                  <c:v>47.471616000000004</c:v>
                </c:pt>
                <c:pt idx="146" formatCode="0.00">
                  <c:v>55.194912000000002</c:v>
                </c:pt>
                <c:pt idx="147" formatCode="0.00">
                  <c:v>32.486400000000003</c:v>
                </c:pt>
                <c:pt idx="148" formatCode="0.00">
                  <c:v>31.505760000000002</c:v>
                </c:pt>
                <c:pt idx="149" formatCode="0.00">
                  <c:v>34.655040000000007</c:v>
                </c:pt>
                <c:pt idx="150" formatCode="0.00">
                  <c:v>39.426048000000002</c:v>
                </c:pt>
                <c:pt idx="151" formatCode="0.00">
                  <c:v>64.535616000000005</c:v>
                </c:pt>
                <c:pt idx="152" formatCode="0.00">
                  <c:v>61.171200000000006</c:v>
                </c:pt>
                <c:pt idx="153" formatCode="0.00">
                  <c:v>80.421120000000002</c:v>
                </c:pt>
                <c:pt idx="154" formatCode="0.00">
                  <c:v>106.17868799999999</c:v>
                </c:pt>
                <c:pt idx="155" formatCode="0.00">
                  <c:v>98.050175999999993</c:v>
                </c:pt>
                <c:pt idx="156" formatCode="0.00">
                  <c:v>73.094400000000007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88.318080000000009</c:v>
                </c:pt>
                <c:pt idx="160" formatCode="0.00">
                  <c:v>77.229504000000006</c:v>
                </c:pt>
                <c:pt idx="161" formatCode="0.00">
                  <c:v>45.308160000000001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56.920320000000004</c:v>
                </c:pt>
                <c:pt idx="165" formatCode="0.00">
                  <c:v>64.057824000000011</c:v>
                </c:pt>
                <c:pt idx="166" formatCode="0.00">
                  <c:v>69.745536000000001</c:v>
                </c:pt>
                <c:pt idx="167" formatCode="0.00">
                  <c:v>35.952767999999999</c:v>
                </c:pt>
                <c:pt idx="168" formatCode="0.00">
                  <c:v>60.134399999999999</c:v>
                </c:pt>
                <c:pt idx="169" formatCode="0.00">
                  <c:v>56.990304000000002</c:v>
                </c:pt>
                <c:pt idx="170" formatCode="0.00">
                  <c:v>49.089888000000009</c:v>
                </c:pt>
                <c:pt idx="171" formatCode="0.00">
                  <c:v>44.540928000000001</c:v>
                </c:pt>
                <c:pt idx="172" formatCode="0.00">
                  <c:v>31.492800000000003</c:v>
                </c:pt>
                <c:pt idx="173" formatCode="0.00">
                  <c:v>32.011200000000002</c:v>
                </c:pt>
                <c:pt idx="174" formatCode="0.00">
                  <c:v>71.794944000000001</c:v>
                </c:pt>
                <c:pt idx="175" formatCode="0.00">
                  <c:v>59.503679999999996</c:v>
                </c:pt>
                <c:pt idx="176" formatCode="0.00">
                  <c:v>49.781952000000004</c:v>
                </c:pt>
                <c:pt idx="177" formatCode="0.00">
                  <c:v>40.658112000000003</c:v>
                </c:pt>
                <c:pt idx="178" formatCode="0.00">
                  <c:v>61.955711999999998</c:v>
                </c:pt>
                <c:pt idx="179" formatCode="0.00">
                  <c:v>60.873120000000007</c:v>
                </c:pt>
                <c:pt idx="180" formatCode="0.00">
                  <c:v>36.593856000000002</c:v>
                </c:pt>
                <c:pt idx="181" formatCode="0.00">
                  <c:v>49.285152000000004</c:v>
                </c:pt>
                <c:pt idx="182" formatCode="0.00">
                  <c:v>49.55212800000001</c:v>
                </c:pt>
                <c:pt idx="183" formatCode="0.00">
                  <c:v>35.247744000000004</c:v>
                </c:pt>
                <c:pt idx="184" formatCode="0.00">
                  <c:v>82.380672000000004</c:v>
                </c:pt>
                <c:pt idx="185" formatCode="0.00">
                  <c:v>69.411167999999989</c:v>
                </c:pt>
                <c:pt idx="186" formatCode="0.00">
                  <c:v>66.951359999999994</c:v>
                </c:pt>
                <c:pt idx="187" formatCode="0.00">
                  <c:v>73.446911999999998</c:v>
                </c:pt>
                <c:pt idx="188" formatCode="0.00">
                  <c:v>87.544800000000009</c:v>
                </c:pt>
                <c:pt idx="189" formatCode="0.00">
                  <c:v>53.632799999999996</c:v>
                </c:pt>
                <c:pt idx="190" formatCode="0.00">
                  <c:v>70.96896000000001</c:v>
                </c:pt>
                <c:pt idx="191" formatCode="0.00">
                  <c:v>82.353024000000005</c:v>
                </c:pt>
                <c:pt idx="192" formatCode="0.00">
                  <c:v>91.279871999999997</c:v>
                </c:pt>
                <c:pt idx="193" formatCode="0.00">
                  <c:v>68.989536000000001</c:v>
                </c:pt>
                <c:pt idx="194" formatCode="0.00">
                  <c:v>67.604544000000004</c:v>
                </c:pt>
                <c:pt idx="195" formatCode="0.00">
                  <c:v>58.786560000000009</c:v>
                </c:pt>
                <c:pt idx="196" formatCode="0.00">
                  <c:v>56.03904</c:v>
                </c:pt>
                <c:pt idx="197" formatCode="0.00">
                  <c:v>81.5184</c:v>
                </c:pt>
                <c:pt idx="198" formatCode="0.00">
                  <c:v>75.18873600000002</c:v>
                </c:pt>
                <c:pt idx="199" formatCode="0.00">
                  <c:v>60.579360000000001</c:v>
                </c:pt>
                <c:pt idx="200" formatCode="0.00">
                  <c:v>88.418304000000006</c:v>
                </c:pt>
                <c:pt idx="201" formatCode="0.00">
                  <c:v>96.869088000000005</c:v>
                </c:pt>
                <c:pt idx="202" formatCode="0.00">
                  <c:v>37.267776000000005</c:v>
                </c:pt>
                <c:pt idx="203" formatCode="0.00">
                  <c:v>88.04419200000001</c:v>
                </c:pt>
                <c:pt idx="204" formatCode="0.00">
                  <c:v>83.026944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NitratosDiario!$B$150:$B$656</c15:sqref>
                  </c15:fullRef>
                </c:ext>
              </c:extLst>
              <c:f>NitratosDiario!$B$448:$B$656</c:f>
              <c:strCache>
                <c:ptCount val="205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NitratosDiario!$N$150:$N$656</c15:sqref>
                  </c15:fullRef>
                </c:ext>
              </c:extLst>
              <c:f>NitratosDiario!$N$448:$N$656</c:f>
              <c:numCache>
                <c:formatCode>0.00</c:formatCode>
                <c:ptCount val="205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25.99776</c:v>
                </c:pt>
                <c:pt idx="29">
                  <c:v>0</c:v>
                </c:pt>
                <c:pt idx="30">
                  <c:v>84.955392000000003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375093741"/>
          <c:y val="2.8695881099968885E-3"/>
          <c:w val="0.4224912507996173"/>
          <c:h val="0.1620021007307861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Fosfatos!$C$60:$C$556</c15:sqref>
                  </c15:fullRef>
                </c:ext>
              </c:extLst>
              <c:f>(Fosfatos!$C$257:$C$259,Fosfatos!$C$362:$C$556)</c:f>
              <c:numCache>
                <c:formatCode>0.00</c:formatCode>
                <c:ptCount val="18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Fosfatos!$D$60:$D$556</c15:sqref>
                  </c15:fullRef>
                </c:ext>
              </c:extLst>
              <c:f>(Fosfatos!$D$257:$D$259,Fosfatos!$D$362:$D$556)</c:f>
              <c:numCache>
                <c:formatCode>0.000</c:formatCode>
                <c:ptCount val="189"/>
                <c:pt idx="0">
                  <c:v>0.32600000000000001</c:v>
                </c:pt>
                <c:pt idx="1">
                  <c:v>0.29499999999999998</c:v>
                </c:pt>
                <c:pt idx="2">
                  <c:v>0.34899999999999998</c:v>
                </c:pt>
                <c:pt idx="3">
                  <c:v>0.152</c:v>
                </c:pt>
                <c:pt idx="4">
                  <c:v>0.42199999999999999</c:v>
                </c:pt>
                <c:pt idx="5">
                  <c:v>0.38300000000000001</c:v>
                </c:pt>
                <c:pt idx="6">
                  <c:v>0.59699999999999998</c:v>
                </c:pt>
                <c:pt idx="7">
                  <c:v>0.64</c:v>
                </c:pt>
                <c:pt idx="8">
                  <c:v>0.32200000000000001</c:v>
                </c:pt>
                <c:pt idx="9">
                  <c:v>0.38400000000000001</c:v>
                </c:pt>
                <c:pt idx="10">
                  <c:v>0.38100000000000001</c:v>
                </c:pt>
                <c:pt idx="11">
                  <c:v>0.48</c:v>
                </c:pt>
                <c:pt idx="12">
                  <c:v>0.37</c:v>
                </c:pt>
                <c:pt idx="13">
                  <c:v>0.83</c:v>
                </c:pt>
                <c:pt idx="14" formatCode="0.00">
                  <c:v>0.71</c:v>
                </c:pt>
                <c:pt idx="15" formatCode="0.00">
                  <c:v>0.8</c:v>
                </c:pt>
                <c:pt idx="16" formatCode="0.00">
                  <c:v>0.67</c:v>
                </c:pt>
                <c:pt idx="17" formatCode="0.00">
                  <c:v>1.2</c:v>
                </c:pt>
                <c:pt idx="18" formatCode="0.00">
                  <c:v>1.3</c:v>
                </c:pt>
                <c:pt idx="19" formatCode="0.00">
                  <c:v>0.46</c:v>
                </c:pt>
                <c:pt idx="20" formatCode="0.00">
                  <c:v>0.57999999999999996</c:v>
                </c:pt>
                <c:pt idx="21" formatCode="0.00">
                  <c:v>0.71</c:v>
                </c:pt>
                <c:pt idx="22" formatCode="0.00">
                  <c:v>0.8</c:v>
                </c:pt>
                <c:pt idx="23" formatCode="0.00">
                  <c:v>1</c:v>
                </c:pt>
                <c:pt idx="24" formatCode="0.00">
                  <c:v>0.8</c:v>
                </c:pt>
                <c:pt idx="25" formatCode="0.00">
                  <c:v>0.86</c:v>
                </c:pt>
                <c:pt idx="26" formatCode="0.00">
                  <c:v>0.89</c:v>
                </c:pt>
                <c:pt idx="27" formatCode="0.00">
                  <c:v>0.67</c:v>
                </c:pt>
                <c:pt idx="28" formatCode="0.00">
                  <c:v>0.74</c:v>
                </c:pt>
                <c:pt idx="29" formatCode="0.00">
                  <c:v>0.64</c:v>
                </c:pt>
                <c:pt idx="30" formatCode="0.00">
                  <c:v>0.52</c:v>
                </c:pt>
                <c:pt idx="31" formatCode="0.00">
                  <c:v>0.86</c:v>
                </c:pt>
                <c:pt idx="32" formatCode="0.00">
                  <c:v>0.98</c:v>
                </c:pt>
                <c:pt idx="33" formatCode="0.00">
                  <c:v>0.61</c:v>
                </c:pt>
                <c:pt idx="34" formatCode="0.00">
                  <c:v>0.64</c:v>
                </c:pt>
                <c:pt idx="35" formatCode="0.00">
                  <c:v>0.21</c:v>
                </c:pt>
                <c:pt idx="36" formatCode="0.00">
                  <c:v>0.64</c:v>
                </c:pt>
                <c:pt idx="37" formatCode="0.00">
                  <c:v>0.92</c:v>
                </c:pt>
                <c:pt idx="38" formatCode="0.00">
                  <c:v>0.61</c:v>
                </c:pt>
                <c:pt idx="39" formatCode="0.00">
                  <c:v>0.61</c:v>
                </c:pt>
                <c:pt idx="40" formatCode="0.00">
                  <c:v>0.49</c:v>
                </c:pt>
                <c:pt idx="41" formatCode="0.00">
                  <c:v>0.92</c:v>
                </c:pt>
                <c:pt idx="42" formatCode="0.00">
                  <c:v>0.37</c:v>
                </c:pt>
                <c:pt idx="43" formatCode="0.00">
                  <c:v>0.43</c:v>
                </c:pt>
                <c:pt idx="44" formatCode="0.00">
                  <c:v>0.49</c:v>
                </c:pt>
                <c:pt idx="45" formatCode="0.00">
                  <c:v>0.64</c:v>
                </c:pt>
                <c:pt idx="46" formatCode="0.00">
                  <c:v>0.71</c:v>
                </c:pt>
                <c:pt idx="47" formatCode="0.00">
                  <c:v>0.46</c:v>
                </c:pt>
                <c:pt idx="48" formatCode="0.00">
                  <c:v>0.64</c:v>
                </c:pt>
                <c:pt idx="49" formatCode="0.00">
                  <c:v>0.37</c:v>
                </c:pt>
                <c:pt idx="50" formatCode="0.00">
                  <c:v>0.37</c:v>
                </c:pt>
                <c:pt idx="51" formatCode="0.00">
                  <c:v>0.71</c:v>
                </c:pt>
                <c:pt idx="52" formatCode="0.00">
                  <c:v>0.57999999999999996</c:v>
                </c:pt>
                <c:pt idx="53" formatCode="0.00">
                  <c:v>0.64</c:v>
                </c:pt>
                <c:pt idx="54" formatCode="0.00">
                  <c:v>0.57999999999999996</c:v>
                </c:pt>
                <c:pt idx="55" formatCode="0.00">
                  <c:v>0.64</c:v>
                </c:pt>
                <c:pt idx="56" formatCode="0.00">
                  <c:v>0.74</c:v>
                </c:pt>
                <c:pt idx="57" formatCode="0.00">
                  <c:v>0.57999999999999996</c:v>
                </c:pt>
                <c:pt idx="58" formatCode="0.00">
                  <c:v>0.55000000000000004</c:v>
                </c:pt>
                <c:pt idx="59" formatCode="0.00">
                  <c:v>0.71</c:v>
                </c:pt>
                <c:pt idx="60" formatCode="0.00">
                  <c:v>0.52</c:v>
                </c:pt>
                <c:pt idx="61" formatCode="0.00">
                  <c:v>1.1000000000000001</c:v>
                </c:pt>
                <c:pt idx="62" formatCode="0.00">
                  <c:v>0.31</c:v>
                </c:pt>
                <c:pt idx="63" formatCode="0.00">
                  <c:v>0.34</c:v>
                </c:pt>
                <c:pt idx="64" formatCode="0.00">
                  <c:v>0.43</c:v>
                </c:pt>
                <c:pt idx="65" formatCode="0.00">
                  <c:v>0.55000000000000004</c:v>
                </c:pt>
                <c:pt idx="66" formatCode="0.00">
                  <c:v>0.46</c:v>
                </c:pt>
                <c:pt idx="67" formatCode="0.00">
                  <c:v>0.55000000000000004</c:v>
                </c:pt>
                <c:pt idx="68" formatCode="0.00">
                  <c:v>0.67</c:v>
                </c:pt>
                <c:pt idx="69" formatCode="0.00">
                  <c:v>0.61</c:v>
                </c:pt>
                <c:pt idx="70" formatCode="0.00">
                  <c:v>0.71</c:v>
                </c:pt>
                <c:pt idx="71" formatCode="0.00">
                  <c:v>0.77</c:v>
                </c:pt>
                <c:pt idx="72" formatCode="0.00">
                  <c:v>0.8</c:v>
                </c:pt>
                <c:pt idx="73" formatCode="0.00">
                  <c:v>0.4</c:v>
                </c:pt>
                <c:pt idx="74" formatCode="0.00">
                  <c:v>0.4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0.46</c:v>
                </c:pt>
                <c:pt idx="79" formatCode="0.00">
                  <c:v>0.4</c:v>
                </c:pt>
                <c:pt idx="80" formatCode="0.00">
                  <c:v>0.43</c:v>
                </c:pt>
                <c:pt idx="81" formatCode="0.00">
                  <c:v>0.34</c:v>
                </c:pt>
                <c:pt idx="82" formatCode="0.00">
                  <c:v>0.46</c:v>
                </c:pt>
                <c:pt idx="83" formatCode="0.00">
                  <c:v>0.37</c:v>
                </c:pt>
                <c:pt idx="84" formatCode="0.00">
                  <c:v>0.34</c:v>
                </c:pt>
                <c:pt idx="85" formatCode="0.00">
                  <c:v>0.37</c:v>
                </c:pt>
                <c:pt idx="86" formatCode="0.00">
                  <c:v>0.46</c:v>
                </c:pt>
                <c:pt idx="87" formatCode="0.00">
                  <c:v>0.28000000000000003</c:v>
                </c:pt>
                <c:pt idx="88" formatCode="0.00">
                  <c:v>0.31</c:v>
                </c:pt>
                <c:pt idx="89" formatCode="0.00">
                  <c:v>0.46</c:v>
                </c:pt>
                <c:pt idx="90" formatCode="0.00">
                  <c:v>0.37</c:v>
                </c:pt>
                <c:pt idx="91" formatCode="0.00">
                  <c:v>0.52</c:v>
                </c:pt>
                <c:pt idx="92" formatCode="0.00">
                  <c:v>0.37</c:v>
                </c:pt>
                <c:pt idx="93" formatCode="0.00">
                  <c:v>0.37</c:v>
                </c:pt>
                <c:pt idx="94" formatCode="0.00">
                  <c:v>0.46</c:v>
                </c:pt>
                <c:pt idx="95" formatCode="0.00">
                  <c:v>1.9</c:v>
                </c:pt>
                <c:pt idx="96" formatCode="0.00">
                  <c:v>0</c:v>
                </c:pt>
                <c:pt idx="97" formatCode="0.00">
                  <c:v>0.64</c:v>
                </c:pt>
                <c:pt idx="98" formatCode="0.00">
                  <c:v>0.61</c:v>
                </c:pt>
                <c:pt idx="99" formatCode="0.00">
                  <c:v>0.8</c:v>
                </c:pt>
                <c:pt idx="100" formatCode="0.00">
                  <c:v>0</c:v>
                </c:pt>
                <c:pt idx="101" formatCode="0.00">
                  <c:v>0.74</c:v>
                </c:pt>
                <c:pt idx="102" formatCode="0.00">
                  <c:v>0.52</c:v>
                </c:pt>
                <c:pt idx="103" formatCode="0.00">
                  <c:v>0.67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0.83</c:v>
                </c:pt>
                <c:pt idx="107" formatCode="0.00">
                  <c:v>0.4</c:v>
                </c:pt>
                <c:pt idx="108" formatCode="0.00">
                  <c:v>0.77</c:v>
                </c:pt>
                <c:pt idx="109" formatCode="0.00">
                  <c:v>0.4</c:v>
                </c:pt>
                <c:pt idx="110" formatCode="0.00">
                  <c:v>0.34</c:v>
                </c:pt>
                <c:pt idx="111" formatCode="0.00">
                  <c:v>0.28000000000000003</c:v>
                </c:pt>
                <c:pt idx="112" formatCode="0.00">
                  <c:v>0.43</c:v>
                </c:pt>
                <c:pt idx="113" formatCode="0.00">
                  <c:v>0.52</c:v>
                </c:pt>
                <c:pt idx="114" formatCode="0.00">
                  <c:v>0.52</c:v>
                </c:pt>
                <c:pt idx="115" formatCode="0.00">
                  <c:v>0.28000000000000003</c:v>
                </c:pt>
                <c:pt idx="116" formatCode="0.00">
                  <c:v>0.34</c:v>
                </c:pt>
                <c:pt idx="117" formatCode="0.00">
                  <c:v>0.43</c:v>
                </c:pt>
                <c:pt idx="118" formatCode="0.00">
                  <c:v>0.71</c:v>
                </c:pt>
                <c:pt idx="119" formatCode="0.00">
                  <c:v>0.49</c:v>
                </c:pt>
                <c:pt idx="120" formatCode="0.00">
                  <c:v>0.4</c:v>
                </c:pt>
                <c:pt idx="121" formatCode="0.00">
                  <c:v>0.57999999999999996</c:v>
                </c:pt>
                <c:pt idx="122" formatCode="0.00">
                  <c:v>0.8</c:v>
                </c:pt>
                <c:pt idx="123" formatCode="0.00">
                  <c:v>0.71</c:v>
                </c:pt>
                <c:pt idx="124" formatCode="0.00">
                  <c:v>0.71</c:v>
                </c:pt>
                <c:pt idx="125" formatCode="0.00">
                  <c:v>0.64</c:v>
                </c:pt>
                <c:pt idx="126" formatCode="0.00">
                  <c:v>0.4</c:v>
                </c:pt>
                <c:pt idx="127" formatCode="0.00">
                  <c:v>0.4</c:v>
                </c:pt>
                <c:pt idx="128" formatCode="0.00">
                  <c:v>0.21</c:v>
                </c:pt>
                <c:pt idx="129" formatCode="0.00">
                  <c:v>0.34</c:v>
                </c:pt>
                <c:pt idx="130" formatCode="0.00">
                  <c:v>0.37</c:v>
                </c:pt>
                <c:pt idx="131" formatCode="0.00">
                  <c:v>0.31</c:v>
                </c:pt>
                <c:pt idx="132" formatCode="0.00">
                  <c:v>0.28000000000000003</c:v>
                </c:pt>
                <c:pt idx="133" formatCode="0.00">
                  <c:v>0.31</c:v>
                </c:pt>
                <c:pt idx="134" formatCode="0.00">
                  <c:v>0.34</c:v>
                </c:pt>
                <c:pt idx="135" formatCode="0.00">
                  <c:v>0.46</c:v>
                </c:pt>
                <c:pt idx="136" formatCode="0.00">
                  <c:v>0.37</c:v>
                </c:pt>
                <c:pt idx="137" formatCode="0.00">
                  <c:v>0.52</c:v>
                </c:pt>
                <c:pt idx="138" formatCode="0.00">
                  <c:v>0.57999999999999996</c:v>
                </c:pt>
                <c:pt idx="139" formatCode="0.00">
                  <c:v>0.61</c:v>
                </c:pt>
                <c:pt idx="140" formatCode="0.00">
                  <c:v>0.64</c:v>
                </c:pt>
                <c:pt idx="141" formatCode="0.00">
                  <c:v>0.71</c:v>
                </c:pt>
                <c:pt idx="142" formatCode="0.00">
                  <c:v>0.46</c:v>
                </c:pt>
                <c:pt idx="143" formatCode="0.00">
                  <c:v>1.1000000000000001</c:v>
                </c:pt>
                <c:pt idx="144" formatCode="0.00">
                  <c:v>0.47</c:v>
                </c:pt>
                <c:pt idx="145" formatCode="0.00">
                  <c:v>0.57999999999999996</c:v>
                </c:pt>
                <c:pt idx="146" formatCode="0.00">
                  <c:v>0.95</c:v>
                </c:pt>
                <c:pt idx="147" formatCode="0.00">
                  <c:v>0.61</c:v>
                </c:pt>
                <c:pt idx="148" formatCode="0.00">
                  <c:v>0.8</c:v>
                </c:pt>
                <c:pt idx="149" formatCode="0.00">
                  <c:v>0.67</c:v>
                </c:pt>
                <c:pt idx="150" formatCode="0.00">
                  <c:v>0.49</c:v>
                </c:pt>
                <c:pt idx="151" formatCode="0.00">
                  <c:v>0.64</c:v>
                </c:pt>
                <c:pt idx="152" formatCode="0.00">
                  <c:v>0.34</c:v>
                </c:pt>
                <c:pt idx="153" formatCode="0.00">
                  <c:v>0.21</c:v>
                </c:pt>
                <c:pt idx="154" formatCode="0.00">
                  <c:v>0.34</c:v>
                </c:pt>
                <c:pt idx="155" formatCode="0.00">
                  <c:v>0.34</c:v>
                </c:pt>
                <c:pt idx="156" formatCode="0.00">
                  <c:v>0.31</c:v>
                </c:pt>
                <c:pt idx="157" formatCode="0.00">
                  <c:v>0.61</c:v>
                </c:pt>
                <c:pt idx="158" formatCode="0.00">
                  <c:v>0.74</c:v>
                </c:pt>
                <c:pt idx="159" formatCode="0.00">
                  <c:v>0.61</c:v>
                </c:pt>
                <c:pt idx="160" formatCode="0.00">
                  <c:v>0.52</c:v>
                </c:pt>
                <c:pt idx="161" formatCode="0.00">
                  <c:v>0.64</c:v>
                </c:pt>
                <c:pt idx="162" formatCode="0.00">
                  <c:v>0.43</c:v>
                </c:pt>
                <c:pt idx="163" formatCode="0.00">
                  <c:v>0.67</c:v>
                </c:pt>
                <c:pt idx="164" formatCode="0.00">
                  <c:v>0.67</c:v>
                </c:pt>
                <c:pt idx="165" formatCode="0.00">
                  <c:v>0.77</c:v>
                </c:pt>
                <c:pt idx="166" formatCode="0.00">
                  <c:v>0.95</c:v>
                </c:pt>
                <c:pt idx="167" formatCode="0.00">
                  <c:v>0.67</c:v>
                </c:pt>
                <c:pt idx="168" formatCode="0.00">
                  <c:v>0.55000000000000004</c:v>
                </c:pt>
                <c:pt idx="169" formatCode="0.00">
                  <c:v>0.77</c:v>
                </c:pt>
                <c:pt idx="170" formatCode="0.00">
                  <c:v>0.86</c:v>
                </c:pt>
                <c:pt idx="171" formatCode="0.00">
                  <c:v>0.89</c:v>
                </c:pt>
                <c:pt idx="172" formatCode="0.00">
                  <c:v>0.8</c:v>
                </c:pt>
                <c:pt idx="173" formatCode="0.00">
                  <c:v>0.61</c:v>
                </c:pt>
                <c:pt idx="174" formatCode="0.00">
                  <c:v>0.77</c:v>
                </c:pt>
                <c:pt idx="175" formatCode="0.00">
                  <c:v>0.8</c:v>
                </c:pt>
                <c:pt idx="176" formatCode="0.00">
                  <c:v>0.77</c:v>
                </c:pt>
                <c:pt idx="177" formatCode="0.00">
                  <c:v>0.77</c:v>
                </c:pt>
                <c:pt idx="178" formatCode="0.00">
                  <c:v>0.52</c:v>
                </c:pt>
                <c:pt idx="179" formatCode="0.00">
                  <c:v>0.83</c:v>
                </c:pt>
                <c:pt idx="180" formatCode="0.00">
                  <c:v>0.86</c:v>
                </c:pt>
                <c:pt idx="181" formatCode="0.00">
                  <c:v>0.61</c:v>
                </c:pt>
                <c:pt idx="182" formatCode="0.00">
                  <c:v>0.55000000000000004</c:v>
                </c:pt>
                <c:pt idx="183" formatCode="0.00">
                  <c:v>0.92</c:v>
                </c:pt>
                <c:pt idx="184" formatCode="0.00">
                  <c:v>0.67</c:v>
                </c:pt>
                <c:pt idx="185" formatCode="0.00">
                  <c:v>0.52</c:v>
                </c:pt>
                <c:pt idx="186" formatCode="0.00">
                  <c:v>0.64</c:v>
                </c:pt>
                <c:pt idx="187" formatCode="0.00">
                  <c:v>0.55000000000000004</c:v>
                </c:pt>
                <c:pt idx="188" formatCode="0.0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Fosfatos!$I$60:$I$556</c15:sqref>
                  </c15:fullRef>
                </c:ext>
              </c:extLst>
              <c:f>(Fosfatos!$I$257:$I$259,Fosfatos!$I$362:$I$556)</c:f>
              <c:numCache>
                <c:formatCode>0.00</c:formatCode>
                <c:ptCount val="18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Fosfatos!$J$60:$J$556</c15:sqref>
                  </c15:fullRef>
                </c:ext>
              </c:extLst>
              <c:f>(Fosfatos!$J$257:$J$259,Fosfatos!$J$362:$J$556)</c:f>
              <c:numCache>
                <c:formatCode>0.000</c:formatCode>
                <c:ptCount val="189"/>
                <c:pt idx="0">
                  <c:v>8.5000000000000006E-2</c:v>
                </c:pt>
                <c:pt idx="1">
                  <c:v>7.8E-2</c:v>
                </c:pt>
                <c:pt idx="2">
                  <c:v>7.4999999999999997E-2</c:v>
                </c:pt>
                <c:pt idx="3">
                  <c:v>3.0499999999999999E-2</c:v>
                </c:pt>
                <c:pt idx="4">
                  <c:v>3.0499999999999999E-2</c:v>
                </c:pt>
                <c:pt idx="5">
                  <c:v>0</c:v>
                </c:pt>
                <c:pt idx="6">
                  <c:v>0.188</c:v>
                </c:pt>
                <c:pt idx="7">
                  <c:v>0.17599999999999999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4.4000000000000004</c:v>
                </c:pt>
                <c:pt idx="24" formatCode="0.00">
                  <c:v>1.7</c:v>
                </c:pt>
                <c:pt idx="25">
                  <c:v>0</c:v>
                </c:pt>
                <c:pt idx="26" formatCode="0.00">
                  <c:v>0</c:v>
                </c:pt>
                <c:pt idx="27" formatCode="0.00">
                  <c:v>0.21</c:v>
                </c:pt>
                <c:pt idx="28" formatCode="0.00">
                  <c:v>0.21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0.37</c:v>
                </c:pt>
                <c:pt idx="33" formatCode="0.00">
                  <c:v>0</c:v>
                </c:pt>
                <c:pt idx="34" formatCode="0.00">
                  <c:v>0.25</c:v>
                </c:pt>
                <c:pt idx="35" formatCode="0.00">
                  <c:v>0.71</c:v>
                </c:pt>
                <c:pt idx="36" formatCode="0.00">
                  <c:v>0</c:v>
                </c:pt>
                <c:pt idx="37" formatCode="0.00">
                  <c:v>1.8</c:v>
                </c:pt>
                <c:pt idx="38" formatCode="0.00">
                  <c:v>0.46</c:v>
                </c:pt>
                <c:pt idx="39" formatCode="0.00">
                  <c:v>0.49</c:v>
                </c:pt>
                <c:pt idx="40" formatCode="0.00">
                  <c:v>0.31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0.25</c:v>
                </c:pt>
                <c:pt idx="46" formatCode="0.00">
                  <c:v>0.21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0.67</c:v>
                </c:pt>
                <c:pt idx="68" formatCode="0.00">
                  <c:v>0.28000000000000003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0.21</c:v>
                </c:pt>
                <c:pt idx="72" formatCode="0.00">
                  <c:v>0.37</c:v>
                </c:pt>
                <c:pt idx="73" formatCode="0.00">
                  <c:v>0.74</c:v>
                </c:pt>
                <c:pt idx="74" formatCode="0.00">
                  <c:v>0.37</c:v>
                </c:pt>
                <c:pt idx="75" formatCode="0.00">
                  <c:v>0.31</c:v>
                </c:pt>
                <c:pt idx="76" formatCode="0.00">
                  <c:v>0.25</c:v>
                </c:pt>
                <c:pt idx="77" formatCode="0.00">
                  <c:v>0.28000000000000003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0.98</c:v>
                </c:pt>
                <c:pt idx="96" formatCode="0.00">
                  <c:v>0.61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0.55000000000000004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Fosfatos!$K$60:$K$556</c15:sqref>
                  </c15:fullRef>
                </c:ext>
              </c:extLst>
              <c:f>(Fosfatos!$K$257:$K$259,Fosfatos!$K$362:$K$556)</c:f>
              <c:numCache>
                <c:formatCode>0.00</c:formatCode>
                <c:ptCount val="18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Fosfatos!$M$60:$M$556</c15:sqref>
                  </c15:fullRef>
                </c:ext>
              </c:extLst>
              <c:f>(Fosfatos!$M$257:$M$259,Fosfatos!$M$362:$M$556)</c:f>
              <c:numCache>
                <c:formatCode>0.00</c:formatCode>
                <c:ptCount val="18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Fosfatos!$N$60:$N$556</c15:sqref>
                  </c15:fullRef>
                </c:ext>
              </c:extLst>
              <c:f>(Fosfatos!$N$257:$N$259,Fosfatos!$N$362:$N$556)</c:f>
              <c:numCache>
                <c:formatCode>0.00</c:formatCode>
                <c:ptCount val="189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Fosfatos!$O$60:$O$556</c15:sqref>
                  </c15:fullRef>
                </c:ext>
              </c:extLst>
              <c:f>(Fosfatos!$O$257:$O$259,Fosfatos!$O$362:$O$556)</c:f>
              <c:numCache>
                <c:formatCode>0.000</c:formatCode>
                <c:ptCount val="189"/>
                <c:pt idx="0">
                  <c:v>0.11799999999999999</c:v>
                </c:pt>
                <c:pt idx="1">
                  <c:v>0.128</c:v>
                </c:pt>
                <c:pt idx="2">
                  <c:v>0.105</c:v>
                </c:pt>
                <c:pt idx="3">
                  <c:v>9.0999999999999998E-2</c:v>
                </c:pt>
                <c:pt idx="4">
                  <c:v>8.5000000000000006E-2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Fosfatos!$P$60:$P$556</c15:sqref>
                  </c15:fullRef>
                </c:ext>
              </c:extLst>
              <c:f>(Fosfatos!$P$257:$P$259,Fosfatos!$P$362:$P$556)</c:f>
              <c:numCache>
                <c:formatCode>0.000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Fosfatos!$Q$60:$Q$556</c15:sqref>
                  </c15:fullRef>
                </c:ext>
              </c:extLst>
              <c:f>(Fosfatos!$Q$257:$Q$259,Fosfatos!$Q$362:$Q$556)</c:f>
              <c:numCache>
                <c:formatCode>0.00</c:formatCode>
                <c:ptCount val="18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Fosfatos!$R$60:$R$556</c15:sqref>
                  </c15:fullRef>
                </c:ext>
              </c:extLst>
              <c:f>(Fosfatos!$R$257:$R$259,Fosfatos!$R$362:$R$556)</c:f>
              <c:numCache>
                <c:formatCode>0.00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Fosfatos!$S$60:$S$556</c15:sqref>
                  </c15:fullRef>
                </c:ext>
              </c:extLst>
              <c:f>(Fosfatos!$S$257:$S$259,Fosfatos!$S$362:$S$556)</c:f>
              <c:numCache>
                <c:formatCode>0.000</c:formatCode>
                <c:ptCount val="189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Fosfatos!$T$60:$T$556</c15:sqref>
                  </c15:fullRef>
                </c:ext>
              </c:extLst>
              <c:f>(Fosfatos!$T$257:$T$259,Fosfatos!$T$362:$T$556)</c:f>
              <c:numCache>
                <c:formatCode>0.00</c:formatCode>
                <c:ptCount val="189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0.52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Fosfatos!$U$60:$U$556</c15:sqref>
                  </c15:fullRef>
                </c:ext>
              </c:extLst>
              <c:f>(Fosfatos!$U$257:$U$259,Fosfatos!$U$362:$U$556)</c:f>
              <c:numCache>
                <c:formatCode>0.000</c:formatCode>
                <c:ptCount val="189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Fosfatos!$V$60:$V$556</c15:sqref>
                  </c15:fullRef>
                </c:ext>
              </c:extLst>
              <c:f>(Fosfatos!$V$257:$V$259,Fosfatos!$V$362:$V$556)</c:f>
              <c:numCache>
                <c:formatCode>General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Fosfatos!$W$60:$W$556</c15:sqref>
                  </c15:fullRef>
                </c:ext>
              </c:extLst>
              <c:f>(Fosfatos!$W$257:$W$259,Fosfatos!$W$362:$W$556)</c:f>
              <c:numCache>
                <c:formatCode>0.000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Fosfatos!$X$60:$X$556</c15:sqref>
                  </c15:fullRef>
                </c:ext>
              </c:extLst>
              <c:f>(Fosfatos!$X$257:$X$259,Fosfatos!$X$362:$X$556)</c:f>
              <c:numCache>
                <c:formatCode>0.000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</c:v>
                </c:pt>
                <c:pt idx="5">
                  <c:v>0.10100000000000001</c:v>
                </c:pt>
                <c:pt idx="6">
                  <c:v>0.154</c:v>
                </c:pt>
                <c:pt idx="7">
                  <c:v>0.14699999999999999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0.114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0.37</c:v>
                </c:pt>
                <c:pt idx="16" formatCode="0.00">
                  <c:v>0</c:v>
                </c:pt>
                <c:pt idx="17" formatCode="0.00">
                  <c:v>0.61</c:v>
                </c:pt>
                <c:pt idx="18" formatCode="0.00">
                  <c:v>0.37</c:v>
                </c:pt>
                <c:pt idx="19" formatCode="0.00">
                  <c:v>0.25</c:v>
                </c:pt>
                <c:pt idx="20" formatCode="0.00">
                  <c:v>0.25</c:v>
                </c:pt>
                <c:pt idx="21" formatCode="0.00">
                  <c:v>0.31</c:v>
                </c:pt>
                <c:pt idx="22" formatCode="0.00">
                  <c:v>0</c:v>
                </c:pt>
                <c:pt idx="23" formatCode="0.00">
                  <c:v>0.34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0.31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0.57999999999999996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0.28000000000000003</c:v>
                </c:pt>
                <c:pt idx="36" formatCode="0.00">
                  <c:v>0.25</c:v>
                </c:pt>
                <c:pt idx="37" formatCode="0.00">
                  <c:v>0.25</c:v>
                </c:pt>
                <c:pt idx="38" formatCode="0.00">
                  <c:v>0.43</c:v>
                </c:pt>
                <c:pt idx="39" formatCode="0.00">
                  <c:v>0.25</c:v>
                </c:pt>
                <c:pt idx="40" formatCode="0.00">
                  <c:v>0.25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0.61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0.21</c:v>
                </c:pt>
                <c:pt idx="66" formatCode="0.00">
                  <c:v>0</c:v>
                </c:pt>
                <c:pt idx="67" formatCode="0.00">
                  <c:v>0.31</c:v>
                </c:pt>
                <c:pt idx="68" formatCode="0.00">
                  <c:v>0.25</c:v>
                </c:pt>
                <c:pt idx="69" formatCode="0.00">
                  <c:v>0.43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0.28000000000000003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1.6</c:v>
                </c:pt>
                <c:pt idx="96" formatCode="0.00">
                  <c:v>0.37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0.37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Fosfatos!$B$60:$B$556</c15:sqref>
                  </c15:fullRef>
                </c:ext>
              </c:extLst>
              <c:f>(Fosfatos!$B$257:$B$259,Fosfatos!$B$362:$B$556)</c:f>
              <c:strCache>
                <c:ptCount val="189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Fosfatos!$Y$60:$Y$556</c15:sqref>
                  </c15:fullRef>
                </c:ext>
              </c:extLst>
              <c:f>(Fosfatos!$Y$257:$Y$259,Fosfatos!$Y$362:$Y$556)</c:f>
              <c:numCache>
                <c:formatCode>0.000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0.31</c:v>
                </c:pt>
                <c:pt idx="13" formatCode="0.00">
                  <c:v>0</c:v>
                </c:pt>
                <c:pt idx="14" formatCode="0.00">
                  <c:v>0.34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10092827855"/>
          <c:h val="0.2049258227336967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FosfatosDiario!$C$8:$C$553</c15:sqref>
                  </c15:fullRef>
                </c:ext>
              </c:extLst>
              <c:f>(FosfatosDiario!$C$257:$C$259,FosfatosDiario!$C$310:$C$553)</c:f>
              <c:numCache>
                <c:formatCode>0.00</c:formatCode>
                <c:ptCount val="241"/>
                <c:pt idx="0">
                  <c:v>3.3319999999999999</c:v>
                </c:pt>
                <c:pt idx="1">
                  <c:v>3.0419999999999998</c:v>
                </c:pt>
                <c:pt idx="2">
                  <c:v>1.395</c:v>
                </c:pt>
                <c:pt idx="3">
                  <c:v>2.4409999999999998</c:v>
                </c:pt>
                <c:pt idx="4">
                  <c:v>1.4590000000000001</c:v>
                </c:pt>
                <c:pt idx="5">
                  <c:v>6.2290000000000001</c:v>
                </c:pt>
                <c:pt idx="6">
                  <c:v>1.2549999999999999</c:v>
                </c:pt>
                <c:pt idx="7">
                  <c:v>3.77</c:v>
                </c:pt>
                <c:pt idx="8">
                  <c:v>1.6819999999999999</c:v>
                </c:pt>
                <c:pt idx="9">
                  <c:v>1.258</c:v>
                </c:pt>
                <c:pt idx="10">
                  <c:v>4.4409999999999998</c:v>
                </c:pt>
                <c:pt idx="11">
                  <c:v>6.2009999999999996</c:v>
                </c:pt>
                <c:pt idx="12">
                  <c:v>2.7069999999999999</c:v>
                </c:pt>
                <c:pt idx="13">
                  <c:v>3.9169999999999998</c:v>
                </c:pt>
                <c:pt idx="14">
                  <c:v>2.4769999999999999</c:v>
                </c:pt>
                <c:pt idx="15">
                  <c:v>2.3919999999999999</c:v>
                </c:pt>
                <c:pt idx="16">
                  <c:v>2.9319999999999999</c:v>
                </c:pt>
                <c:pt idx="17">
                  <c:v>7.3029999999999999</c:v>
                </c:pt>
                <c:pt idx="18">
                  <c:v>2.157</c:v>
                </c:pt>
                <c:pt idx="19">
                  <c:v>4.9109999999999996</c:v>
                </c:pt>
                <c:pt idx="20">
                  <c:v>5.1230000000000002</c:v>
                </c:pt>
                <c:pt idx="21">
                  <c:v>2.61</c:v>
                </c:pt>
                <c:pt idx="22">
                  <c:v>2.4990000000000001</c:v>
                </c:pt>
                <c:pt idx="23">
                  <c:v>0.71799999999999997</c:v>
                </c:pt>
                <c:pt idx="24">
                  <c:v>0.84499999999999997</c:v>
                </c:pt>
                <c:pt idx="25">
                  <c:v>2.8079999999999998</c:v>
                </c:pt>
                <c:pt idx="26">
                  <c:v>3.758</c:v>
                </c:pt>
                <c:pt idx="27">
                  <c:v>2.85</c:v>
                </c:pt>
                <c:pt idx="28">
                  <c:v>1.0349999999999999</c:v>
                </c:pt>
                <c:pt idx="29">
                  <c:v>1.8140000000000001</c:v>
                </c:pt>
                <c:pt idx="30">
                  <c:v>5.9109999999999996</c:v>
                </c:pt>
                <c:pt idx="31">
                  <c:v>3.8839999999999999</c:v>
                </c:pt>
                <c:pt idx="32">
                  <c:v>3.0950000000000002</c:v>
                </c:pt>
                <c:pt idx="33">
                  <c:v>5.8819999999999997</c:v>
                </c:pt>
                <c:pt idx="34">
                  <c:v>5.923</c:v>
                </c:pt>
                <c:pt idx="35">
                  <c:v>5.1210000000000004</c:v>
                </c:pt>
                <c:pt idx="36">
                  <c:v>1.6240000000000001</c:v>
                </c:pt>
                <c:pt idx="37">
                  <c:v>1.83</c:v>
                </c:pt>
                <c:pt idx="38">
                  <c:v>7.649</c:v>
                </c:pt>
                <c:pt idx="39">
                  <c:v>6.6680000000000001</c:v>
                </c:pt>
                <c:pt idx="40">
                  <c:v>4.7119999999999997</c:v>
                </c:pt>
                <c:pt idx="41">
                  <c:v>5.3380000000000001</c:v>
                </c:pt>
                <c:pt idx="42">
                  <c:v>5.819</c:v>
                </c:pt>
                <c:pt idx="43">
                  <c:v>5.7809999999999997</c:v>
                </c:pt>
                <c:pt idx="44">
                  <c:v>5.77</c:v>
                </c:pt>
                <c:pt idx="45">
                  <c:v>10.018000000000001</c:v>
                </c:pt>
                <c:pt idx="46">
                  <c:v>3.2690000000000001</c:v>
                </c:pt>
                <c:pt idx="47">
                  <c:v>5.1159999999999997</c:v>
                </c:pt>
                <c:pt idx="48">
                  <c:v>4.7930000000000001</c:v>
                </c:pt>
                <c:pt idx="49">
                  <c:v>3.9540000000000002</c:v>
                </c:pt>
                <c:pt idx="50">
                  <c:v>3.8919999999999999</c:v>
                </c:pt>
                <c:pt idx="51">
                  <c:v>3.532</c:v>
                </c:pt>
                <c:pt idx="52">
                  <c:v>3.8639999999999999</c:v>
                </c:pt>
                <c:pt idx="53">
                  <c:v>3.2149999999999999</c:v>
                </c:pt>
                <c:pt idx="54">
                  <c:v>4.05</c:v>
                </c:pt>
                <c:pt idx="55">
                  <c:v>0.70399999999999996</c:v>
                </c:pt>
                <c:pt idx="56">
                  <c:v>4.6470000000000002</c:v>
                </c:pt>
                <c:pt idx="57">
                  <c:v>4.5369999999999999</c:v>
                </c:pt>
                <c:pt idx="58">
                  <c:v>7.6959999999999997</c:v>
                </c:pt>
                <c:pt idx="59">
                  <c:v>6.7220000000000004</c:v>
                </c:pt>
                <c:pt idx="60">
                  <c:v>3.6579999999999999</c:v>
                </c:pt>
                <c:pt idx="61">
                  <c:v>4.2220000000000004</c:v>
                </c:pt>
                <c:pt idx="62">
                  <c:v>4.5590000000000002</c:v>
                </c:pt>
                <c:pt idx="63">
                  <c:v>9.8736537599999998</c:v>
                </c:pt>
                <c:pt idx="64">
                  <c:v>1.3266720000000001</c:v>
                </c:pt>
                <c:pt idx="65" formatCode="0">
                  <c:v>2</c:v>
                </c:pt>
                <c:pt idx="66" formatCode="0.0">
                  <c:v>3.5824896000000002</c:v>
                </c:pt>
                <c:pt idx="67" formatCode="0.0">
                  <c:v>3.2762880000000005</c:v>
                </c:pt>
                <c:pt idx="68" formatCode="0.0">
                  <c:v>12.388032000000001</c:v>
                </c:pt>
                <c:pt idx="69" formatCode="0.0">
                  <c:v>21.7728</c:v>
                </c:pt>
                <c:pt idx="70" formatCode="0.0">
                  <c:v>34.145280000000007</c:v>
                </c:pt>
                <c:pt idx="71" formatCode="0.0">
                  <c:v>14.784768</c:v>
                </c:pt>
                <c:pt idx="72" formatCode="0.0">
                  <c:v>14.231807999999999</c:v>
                </c:pt>
                <c:pt idx="73" formatCode="0.0">
                  <c:v>11.532672</c:v>
                </c:pt>
                <c:pt idx="74">
                  <c:v>7.8796800000000005</c:v>
                </c:pt>
                <c:pt idx="75" formatCode="0.0">
                  <c:v>14.860800000000001</c:v>
                </c:pt>
                <c:pt idx="76" formatCode="0.0">
                  <c:v>11.681280000000001</c:v>
                </c:pt>
                <c:pt idx="77" formatCode="0.0">
                  <c:v>11.873779200000001</c:v>
                </c:pt>
                <c:pt idx="78" formatCode="0.0">
                  <c:v>12.78396</c:v>
                </c:pt>
                <c:pt idx="79" formatCode="0.0">
                  <c:v>4.3994880000000007</c:v>
                </c:pt>
                <c:pt idx="80" formatCode="0.0">
                  <c:v>6.6045888000000001</c:v>
                </c:pt>
                <c:pt idx="81">
                  <c:v>5.25312</c:v>
                </c:pt>
                <c:pt idx="82">
                  <c:v>5.3015040000000004</c:v>
                </c:pt>
                <c:pt idx="83">
                  <c:v>8.2878681600000021</c:v>
                </c:pt>
                <c:pt idx="84">
                  <c:v>8.8626182399999998</c:v>
                </c:pt>
                <c:pt idx="85">
                  <c:v>2.2815561600000001</c:v>
                </c:pt>
                <c:pt idx="86">
                  <c:v>6.1439385600000005</c:v>
                </c:pt>
                <c:pt idx="87">
                  <c:v>1.5730848000000002</c:v>
                </c:pt>
                <c:pt idx="88">
                  <c:v>5.7618432000000004</c:v>
                </c:pt>
                <c:pt idx="89">
                  <c:v>12.249100800000001</c:v>
                </c:pt>
                <c:pt idx="90">
                  <c:v>23.374224000000002</c:v>
                </c:pt>
                <c:pt idx="91">
                  <c:v>13.913855999999999</c:v>
                </c:pt>
                <c:pt idx="92">
                  <c:v>8.4672000000000001</c:v>
                </c:pt>
                <c:pt idx="93">
                  <c:v>17.089920000000003</c:v>
                </c:pt>
                <c:pt idx="94">
                  <c:v>4.1347347263999987</c:v>
                </c:pt>
                <c:pt idx="95">
                  <c:v>7.7647680000000001</c:v>
                </c:pt>
                <c:pt idx="96">
                  <c:v>7.7517216000000007</c:v>
                </c:pt>
                <c:pt idx="97">
                  <c:v>8.56</c:v>
                </c:pt>
                <c:pt idx="98">
                  <c:v>9.4837823999999991</c:v>
                </c:pt>
                <c:pt idx="99">
                  <c:v>5.7151872000000008</c:v>
                </c:pt>
                <c:pt idx="100">
                  <c:v>7.4870784000000006</c:v>
                </c:pt>
                <c:pt idx="101">
                  <c:v>2.9922048000000001</c:v>
                </c:pt>
                <c:pt idx="102">
                  <c:v>1.550448</c:v>
                </c:pt>
                <c:pt idx="103">
                  <c:v>7.0545599999999995</c:v>
                </c:pt>
                <c:pt idx="104">
                  <c:v>5.9633279999999997</c:v>
                </c:pt>
                <c:pt idx="105">
                  <c:v>6.0604416000000008</c:v>
                </c:pt>
                <c:pt idx="106">
                  <c:v>4.1993856000000003</c:v>
                </c:pt>
                <c:pt idx="107">
                  <c:v>4.9987584000000007</c:v>
                </c:pt>
                <c:pt idx="108">
                  <c:v>7.4869056</c:v>
                </c:pt>
                <c:pt idx="109">
                  <c:v>4.2294527999999998</c:v>
                </c:pt>
                <c:pt idx="110">
                  <c:v>3.7825920000000002</c:v>
                </c:pt>
                <c:pt idx="111">
                  <c:v>2.6071200000000001</c:v>
                </c:pt>
                <c:pt idx="112">
                  <c:v>1.4781312000000002</c:v>
                </c:pt>
                <c:pt idx="113">
                  <c:v>2.3094720000000004</c:v>
                </c:pt>
                <c:pt idx="114">
                  <c:v>0.70825079999999996</c:v>
                </c:pt>
                <c:pt idx="115">
                  <c:v>4.1420159999999999</c:v>
                </c:pt>
                <c:pt idx="116">
                  <c:v>1.5901056</c:v>
                </c:pt>
                <c:pt idx="117">
                  <c:v>0.88387200000000021</c:v>
                </c:pt>
                <c:pt idx="118">
                  <c:v>1.3393728000000003</c:v>
                </c:pt>
                <c:pt idx="119">
                  <c:v>1.1119680000000001</c:v>
                </c:pt>
                <c:pt idx="120">
                  <c:v>1.1114496000000003</c:v>
                </c:pt>
                <c:pt idx="121">
                  <c:v>2.6510111999999997</c:v>
                </c:pt>
                <c:pt idx="122">
                  <c:v>2.4537599999999999</c:v>
                </c:pt>
                <c:pt idx="123">
                  <c:v>2.4748416000000004</c:v>
                </c:pt>
                <c:pt idx="124">
                  <c:v>3.0343680000000002</c:v>
                </c:pt>
                <c:pt idx="125">
                  <c:v>2.2014720000000003</c:v>
                </c:pt>
                <c:pt idx="126">
                  <c:v>1.4204160000000003</c:v>
                </c:pt>
                <c:pt idx="127">
                  <c:v>0.11491200000000001</c:v>
                </c:pt>
                <c:pt idx="128">
                  <c:v>0.10022400000000001</c:v>
                </c:pt>
                <c:pt idx="129">
                  <c:v>0.39571200000000001</c:v>
                </c:pt>
                <c:pt idx="130">
                  <c:v>0.82667520000000005</c:v>
                </c:pt>
                <c:pt idx="131">
                  <c:v>2.5608960000000001</c:v>
                </c:pt>
                <c:pt idx="132">
                  <c:v>1.6235424000000001</c:v>
                </c:pt>
                <c:pt idx="133">
                  <c:v>1.4012352000000003</c:v>
                </c:pt>
                <c:pt idx="134">
                  <c:v>3.2987520000000004</c:v>
                </c:pt>
                <c:pt idx="135">
                  <c:v>0.91108800000000001</c:v>
                </c:pt>
                <c:pt idx="136">
                  <c:v>2.0945088000000003</c:v>
                </c:pt>
                <c:pt idx="137">
                  <c:v>0.14065920000000001</c:v>
                </c:pt>
                <c:pt idx="138">
                  <c:v>0.68757120000000005</c:v>
                </c:pt>
                <c:pt idx="139">
                  <c:v>0.76688640000000008</c:v>
                </c:pt>
                <c:pt idx="140">
                  <c:v>0.87583680000000008</c:v>
                </c:pt>
                <c:pt idx="141">
                  <c:v>2.2693824</c:v>
                </c:pt>
                <c:pt idx="142">
                  <c:v>1.0773216000000001</c:v>
                </c:pt>
                <c:pt idx="143">
                  <c:v>2.8169856000000006</c:v>
                </c:pt>
                <c:pt idx="144">
                  <c:v>1.3586400000000001</c:v>
                </c:pt>
                <c:pt idx="145">
                  <c:v>1.5440544</c:v>
                </c:pt>
                <c:pt idx="146">
                  <c:v>2.5952831999999999</c:v>
                </c:pt>
                <c:pt idx="147">
                  <c:v>23.146560000000001</c:v>
                </c:pt>
                <c:pt idx="148">
                  <c:v>1.6761600000000003</c:v>
                </c:pt>
                <c:pt idx="149">
                  <c:v>13.340800000000002</c:v>
                </c:pt>
                <c:pt idx="150">
                  <c:v>7.800192</c:v>
                </c:pt>
                <c:pt idx="151">
                  <c:v>10.43712</c:v>
                </c:pt>
                <c:pt idx="152">
                  <c:v>3.3609600000000004</c:v>
                </c:pt>
                <c:pt idx="153">
                  <c:v>10.293696000000001</c:v>
                </c:pt>
                <c:pt idx="154">
                  <c:v>4.8971520000000002</c:v>
                </c:pt>
                <c:pt idx="155">
                  <c:v>9.898848000000001</c:v>
                </c:pt>
                <c:pt idx="156">
                  <c:v>7.988544000000001</c:v>
                </c:pt>
                <c:pt idx="157">
                  <c:v>9.6094080000000019</c:v>
                </c:pt>
                <c:pt idx="158">
                  <c:v>11.402208</c:v>
                </c:pt>
                <c:pt idx="159">
                  <c:v>2.7993600000000001</c:v>
                </c:pt>
                <c:pt idx="160">
                  <c:v>9.9792000000000005</c:v>
                </c:pt>
                <c:pt idx="161">
                  <c:v>2.7959040000000002</c:v>
                </c:pt>
                <c:pt idx="162">
                  <c:v>2.5175232000000003</c:v>
                </c:pt>
                <c:pt idx="163">
                  <c:v>1.7273088000000005</c:v>
                </c:pt>
                <c:pt idx="164">
                  <c:v>4.7926079999999995</c:v>
                </c:pt>
                <c:pt idx="165">
                  <c:v>4.0120704000000007</c:v>
                </c:pt>
                <c:pt idx="166">
                  <c:v>4.3355519999999999</c:v>
                </c:pt>
                <c:pt idx="167">
                  <c:v>1.4103936000000001</c:v>
                </c:pt>
                <c:pt idx="168">
                  <c:v>1.6362432000000005</c:v>
                </c:pt>
                <c:pt idx="169">
                  <c:v>6.3529919999999995</c:v>
                </c:pt>
                <c:pt idx="170">
                  <c:v>5.8154111999999998</c:v>
                </c:pt>
                <c:pt idx="171">
                  <c:v>4.487616</c:v>
                </c:pt>
                <c:pt idx="172">
                  <c:v>2.1081600000000003</c:v>
                </c:pt>
                <c:pt idx="173">
                  <c:v>6.3141119999999997</c:v>
                </c:pt>
                <c:pt idx="174">
                  <c:v>7.7414400000000008</c:v>
                </c:pt>
                <c:pt idx="175">
                  <c:v>4.3124832</c:v>
                </c:pt>
                <c:pt idx="176">
                  <c:v>5.3491967999999996</c:v>
                </c:pt>
                <c:pt idx="177">
                  <c:v>4.6780415999999994</c:v>
                </c:pt>
                <c:pt idx="178">
                  <c:v>3.4318080000000002</c:v>
                </c:pt>
                <c:pt idx="179">
                  <c:v>2.9134080000000004</c:v>
                </c:pt>
                <c:pt idx="180">
                  <c:v>0.84006720000000001</c:v>
                </c:pt>
                <c:pt idx="181">
                  <c:v>2.9376000000000002</c:v>
                </c:pt>
                <c:pt idx="182">
                  <c:v>2.9730239999999997</c:v>
                </c:pt>
                <c:pt idx="183">
                  <c:v>2.9462400000000004</c:v>
                </c:pt>
                <c:pt idx="184">
                  <c:v>1.3112064000000003</c:v>
                </c:pt>
                <c:pt idx="185">
                  <c:v>1.9766591999999998</c:v>
                </c:pt>
                <c:pt idx="186">
                  <c:v>2.1385728000000004</c:v>
                </c:pt>
                <c:pt idx="187">
                  <c:v>3.9744000000000002</c:v>
                </c:pt>
                <c:pt idx="188">
                  <c:v>3.9000960000000005</c:v>
                </c:pt>
                <c:pt idx="189">
                  <c:v>4.4793216000000005</c:v>
                </c:pt>
                <c:pt idx="190">
                  <c:v>4.4048448000000002</c:v>
                </c:pt>
                <c:pt idx="191">
                  <c:v>4.8803904000000005</c:v>
                </c:pt>
                <c:pt idx="192">
                  <c:v>5.3471232000000013</c:v>
                </c:pt>
                <c:pt idx="193">
                  <c:v>22.758624000000001</c:v>
                </c:pt>
                <c:pt idx="194">
                  <c:v>10.253952</c:v>
                </c:pt>
                <c:pt idx="195">
                  <c:v>88.672320000000013</c:v>
                </c:pt>
                <c:pt idx="196">
                  <c:v>12.710304000000001</c:v>
                </c:pt>
                <c:pt idx="197">
                  <c:v>14.28192</c:v>
                </c:pt>
                <c:pt idx="198">
                  <c:v>30.205439999999999</c:v>
                </c:pt>
                <c:pt idx="199">
                  <c:v>14.124672</c:v>
                </c:pt>
                <c:pt idx="200">
                  <c:v>26.611200000000004</c:v>
                </c:pt>
                <c:pt idx="201">
                  <c:v>18.350496</c:v>
                </c:pt>
                <c:pt idx="202">
                  <c:v>10.160640000000001</c:v>
                </c:pt>
                <c:pt idx="203">
                  <c:v>13.713408000000001</c:v>
                </c:pt>
                <c:pt idx="204">
                  <c:v>5.3464320000000001</c:v>
                </c:pt>
                <c:pt idx="205">
                  <c:v>4.2094080000000007</c:v>
                </c:pt>
                <c:pt idx="206">
                  <c:v>7.4027520000000004</c:v>
                </c:pt>
                <c:pt idx="207">
                  <c:v>6.6389760000000013</c:v>
                </c:pt>
                <c:pt idx="208">
                  <c:v>4.4461440000000003</c:v>
                </c:pt>
                <c:pt idx="209">
                  <c:v>8.5380479999999999</c:v>
                </c:pt>
                <c:pt idx="210">
                  <c:v>13.042944000000002</c:v>
                </c:pt>
                <c:pt idx="211">
                  <c:v>8.8542719999999999</c:v>
                </c:pt>
                <c:pt idx="212">
                  <c:v>9.6595200000000006</c:v>
                </c:pt>
                <c:pt idx="213">
                  <c:v>12.994560000000002</c:v>
                </c:pt>
                <c:pt idx="214">
                  <c:v>4.6068480000000003</c:v>
                </c:pt>
                <c:pt idx="215">
                  <c:v>11.056608000000002</c:v>
                </c:pt>
                <c:pt idx="216">
                  <c:v>13.487904</c:v>
                </c:pt>
                <c:pt idx="217">
                  <c:v>15.434496000000003</c:v>
                </c:pt>
                <c:pt idx="218">
                  <c:v>17.647199999999998</c:v>
                </c:pt>
                <c:pt idx="219">
                  <c:v>12.735360000000002</c:v>
                </c:pt>
                <c:pt idx="220">
                  <c:v>5.4172800000000008</c:v>
                </c:pt>
                <c:pt idx="221">
                  <c:v>7.1184959999999995</c:v>
                </c:pt>
                <c:pt idx="222">
                  <c:v>10.402559999999999</c:v>
                </c:pt>
                <c:pt idx="223">
                  <c:v>13.533696000000001</c:v>
                </c:pt>
                <c:pt idx="224">
                  <c:v>7.6032000000000011</c:v>
                </c:pt>
                <c:pt idx="225">
                  <c:v>3.3625151999999998</c:v>
                </c:pt>
                <c:pt idx="226">
                  <c:v>3.3663168000000003</c:v>
                </c:pt>
                <c:pt idx="227">
                  <c:v>8.0179200000000019</c:v>
                </c:pt>
                <c:pt idx="228">
                  <c:v>9.2473920000000014</c:v>
                </c:pt>
                <c:pt idx="229">
                  <c:v>8.914752</c:v>
                </c:pt>
                <c:pt idx="230">
                  <c:v>5.8406400000000005</c:v>
                </c:pt>
                <c:pt idx="231">
                  <c:v>10.541664000000001</c:v>
                </c:pt>
                <c:pt idx="232">
                  <c:v>8.8421760000000003</c:v>
                </c:pt>
                <c:pt idx="233">
                  <c:v>2.2715424000000004</c:v>
                </c:pt>
                <c:pt idx="234">
                  <c:v>3.977424000000001</c:v>
                </c:pt>
                <c:pt idx="235">
                  <c:v>5.9774976000000013</c:v>
                </c:pt>
                <c:pt idx="236">
                  <c:v>5.9624640000000007</c:v>
                </c:pt>
                <c:pt idx="237">
                  <c:v>4.3355519999999999</c:v>
                </c:pt>
                <c:pt idx="238">
                  <c:v>4.5010944000000004</c:v>
                </c:pt>
                <c:pt idx="239">
                  <c:v>4.5334080000000005</c:v>
                </c:pt>
                <c:pt idx="240">
                  <c:v>4.7855232000000001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FosfatosDiario!$D$8:$D$553</c15:sqref>
                  </c15:fullRef>
                </c:ext>
              </c:extLst>
              <c:f>(FosfatosDiario!$D$257:$D$259,FosfatosDiario!$D$310:$D$553)</c:f>
              <c:numCache>
                <c:formatCode>0.00</c:formatCode>
                <c:ptCount val="241"/>
                <c:pt idx="0">
                  <c:v>1.4999999999999999E-2</c:v>
                </c:pt>
                <c:pt idx="1">
                  <c:v>1.6E-2</c:v>
                </c:pt>
                <c:pt idx="2">
                  <c:v>1.2E-2</c:v>
                </c:pt>
                <c:pt idx="3">
                  <c:v>8.9999999999999993E-3</c:v>
                </c:pt>
                <c:pt idx="4">
                  <c:v>4.2000000000000003E-2</c:v>
                </c:pt>
                <c:pt idx="5">
                  <c:v>4.2000000000000003E-2</c:v>
                </c:pt>
                <c:pt idx="6">
                  <c:v>1.7000000000000001E-2</c:v>
                </c:pt>
                <c:pt idx="7">
                  <c:v>0.05</c:v>
                </c:pt>
                <c:pt idx="8">
                  <c:v>4.4999999999999998E-2</c:v>
                </c:pt>
                <c:pt idx="9">
                  <c:v>0.04</c:v>
                </c:pt>
                <c:pt idx="10">
                  <c:v>3.9E-2</c:v>
                </c:pt>
                <c:pt idx="11">
                  <c:v>5.8999999999999997E-2</c:v>
                </c:pt>
                <c:pt idx="12">
                  <c:v>5.6000000000000001E-2</c:v>
                </c:pt>
                <c:pt idx="13">
                  <c:v>8.5000000000000006E-2</c:v>
                </c:pt>
                <c:pt idx="14">
                  <c:v>3.9E-2</c:v>
                </c:pt>
                <c:pt idx="15">
                  <c:v>3.3000000000000002E-2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1.7000000000000001E-2</c:v>
                </c:pt>
                <c:pt idx="19">
                  <c:v>1.6E-2</c:v>
                </c:pt>
                <c:pt idx="20">
                  <c:v>6.3E-2</c:v>
                </c:pt>
                <c:pt idx="21">
                  <c:v>2.7E-2</c:v>
                </c:pt>
                <c:pt idx="22">
                  <c:v>8.8999999999999996E-2</c:v>
                </c:pt>
                <c:pt idx="23">
                  <c:v>3.7999999999999999E-2</c:v>
                </c:pt>
                <c:pt idx="24">
                  <c:v>4.3999999999999997E-2</c:v>
                </c:pt>
                <c:pt idx="25">
                  <c:v>1.6E-2</c:v>
                </c:pt>
                <c:pt idx="26">
                  <c:v>6.0999999999999999E-2</c:v>
                </c:pt>
                <c:pt idx="27">
                  <c:v>5.2999999999999999E-2</c:v>
                </c:pt>
                <c:pt idx="28">
                  <c:v>2.1999999999999999E-2</c:v>
                </c:pt>
                <c:pt idx="29">
                  <c:v>2.9000000000000001E-2</c:v>
                </c:pt>
                <c:pt idx="30">
                  <c:v>5.8999999999999997E-2</c:v>
                </c:pt>
                <c:pt idx="31">
                  <c:v>0.05</c:v>
                </c:pt>
                <c:pt idx="32">
                  <c:v>3.0099999999999998E-2</c:v>
                </c:pt>
                <c:pt idx="33">
                  <c:v>0.03</c:v>
                </c:pt>
                <c:pt idx="34">
                  <c:v>4.1000000000000002E-2</c:v>
                </c:pt>
                <c:pt idx="35">
                  <c:v>1.2999999999999999E-2</c:v>
                </c:pt>
                <c:pt idx="36">
                  <c:v>7.3999999999999996E-2</c:v>
                </c:pt>
                <c:pt idx="37">
                  <c:v>7.1999999999999995E-2</c:v>
                </c:pt>
                <c:pt idx="38">
                  <c:v>6.7000000000000004E-2</c:v>
                </c:pt>
                <c:pt idx="39">
                  <c:v>7.9000000000000001E-2</c:v>
                </c:pt>
                <c:pt idx="40">
                  <c:v>7.8E-2</c:v>
                </c:pt>
                <c:pt idx="41">
                  <c:v>9.1999999999999998E-2</c:v>
                </c:pt>
                <c:pt idx="42">
                  <c:v>9.0999999999999998E-2</c:v>
                </c:pt>
                <c:pt idx="43">
                  <c:v>0.124</c:v>
                </c:pt>
                <c:pt idx="44">
                  <c:v>0.11600000000000001</c:v>
                </c:pt>
                <c:pt idx="45">
                  <c:v>0.09</c:v>
                </c:pt>
                <c:pt idx="46">
                  <c:v>0.113</c:v>
                </c:pt>
                <c:pt idx="47">
                  <c:v>0.13200000000000001</c:v>
                </c:pt>
                <c:pt idx="48">
                  <c:v>7.2999999999999995E-2</c:v>
                </c:pt>
                <c:pt idx="49">
                  <c:v>6.8000000000000005E-2</c:v>
                </c:pt>
                <c:pt idx="50">
                  <c:v>7.0999999999999994E-2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5.8000000000000003E-2</c:v>
                </c:pt>
                <c:pt idx="54">
                  <c:v>0.127</c:v>
                </c:pt>
                <c:pt idx="55">
                  <c:v>5.8000000000000003E-2</c:v>
                </c:pt>
                <c:pt idx="56">
                  <c:v>0.05</c:v>
                </c:pt>
                <c:pt idx="57">
                  <c:v>2.3E-2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FosfatosDiario!$E$8:$E$553</c15:sqref>
                  </c15:fullRef>
                </c:ext>
              </c:extLst>
              <c:f>(FosfatosDiario!$E$257:$E$259,FosfatosDiario!$E$310:$E$553)</c:f>
              <c:numCache>
                <c:formatCode>0.00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FosfatosDiario!$H$8:$H$553</c15:sqref>
                  </c15:fullRef>
                </c:ext>
              </c:extLst>
              <c:f>(FosfatosDiario!$H$257:$H$259,FosfatosDiario!$H$310:$H$553)</c:f>
              <c:numCache>
                <c:formatCode>0</c:formatCode>
                <c:ptCount val="241"/>
                <c:pt idx="0" formatCode="0.0000">
                  <c:v>0</c:v>
                </c:pt>
                <c:pt idx="3" formatCode="0.0000">
                  <c:v>0</c:v>
                </c:pt>
                <c:pt idx="6" formatCode="0.0000">
                  <c:v>0</c:v>
                </c:pt>
                <c:pt idx="9" formatCode="0.0000">
                  <c:v>0</c:v>
                </c:pt>
                <c:pt idx="11" formatCode="0.0000">
                  <c:v>0</c:v>
                </c:pt>
                <c:pt idx="14" formatCode="0.0000">
                  <c:v>0</c:v>
                </c:pt>
                <c:pt idx="16" formatCode="0.0000">
                  <c:v>0</c:v>
                </c:pt>
                <c:pt idx="19" formatCode="0.0000">
                  <c:v>0</c:v>
                </c:pt>
                <c:pt idx="22" formatCode="0.0000">
                  <c:v>0</c:v>
                </c:pt>
                <c:pt idx="25" formatCode="0.0000">
                  <c:v>0</c:v>
                </c:pt>
                <c:pt idx="28" formatCode="0.0000">
                  <c:v>0</c:v>
                </c:pt>
                <c:pt idx="30" formatCode="0.0000">
                  <c:v>0</c:v>
                </c:pt>
                <c:pt idx="33" formatCode="0.0000">
                  <c:v>0</c:v>
                </c:pt>
                <c:pt idx="36" formatCode="0.0000">
                  <c:v>0</c:v>
                </c:pt>
                <c:pt idx="39">
                  <c:v>0</c:v>
                </c:pt>
                <c:pt idx="40">
                  <c:v>0</c:v>
                </c:pt>
                <c:pt idx="41" formatCode="0.0000">
                  <c:v>0</c:v>
                </c:pt>
                <c:pt idx="42" formatCode="0.0000">
                  <c:v>0</c:v>
                </c:pt>
                <c:pt idx="43">
                  <c:v>0</c:v>
                </c:pt>
                <c:pt idx="44" formatCode="0.0000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>
                  <c:v>0</c:v>
                </c:pt>
                <c:pt idx="50" formatCode="0.000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FosfatosDiario!$I$8:$I$553</c15:sqref>
                  </c15:fullRef>
                </c:ext>
              </c:extLst>
              <c:f>(FosfatosDiario!$I$257:$I$259,FosfatosDiario!$I$310:$I$553)</c:f>
              <c:numCache>
                <c:formatCode>0.00</c:formatCode>
                <c:ptCount val="241"/>
                <c:pt idx="0">
                  <c:v>0.02</c:v>
                </c:pt>
                <c:pt idx="1">
                  <c:v>1.9E-2</c:v>
                </c:pt>
                <c:pt idx="2">
                  <c:v>1.6E-2</c:v>
                </c:pt>
                <c:pt idx="3">
                  <c:v>1.9E-2</c:v>
                </c:pt>
                <c:pt idx="4">
                  <c:v>2.3E-2</c:v>
                </c:pt>
                <c:pt idx="5">
                  <c:v>1.6E-2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0.02</c:v>
                </c:pt>
                <c:pt idx="13">
                  <c:v>2.3E-2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1.2E-2</c:v>
                </c:pt>
                <c:pt idx="19">
                  <c:v>8.0000000000000002E-3</c:v>
                </c:pt>
                <c:pt idx="20">
                  <c:v>0.02</c:v>
                </c:pt>
                <c:pt idx="21">
                  <c:v>1.9E-2</c:v>
                </c:pt>
                <c:pt idx="22">
                  <c:v>2.1999999999999999E-2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1.4E-2</c:v>
                </c:pt>
                <c:pt idx="26">
                  <c:v>1.9E-2</c:v>
                </c:pt>
                <c:pt idx="27">
                  <c:v>2.1000000000000001E-2</c:v>
                </c:pt>
                <c:pt idx="28">
                  <c:v>1.7999999999999999E-2</c:v>
                </c:pt>
                <c:pt idx="29">
                  <c:v>1.9E-2</c:v>
                </c:pt>
                <c:pt idx="30">
                  <c:v>0.03</c:v>
                </c:pt>
                <c:pt idx="31">
                  <c:v>1.9E-2</c:v>
                </c:pt>
                <c:pt idx="32">
                  <c:v>1.4999999999999999E-2</c:v>
                </c:pt>
                <c:pt idx="33">
                  <c:v>0.02</c:v>
                </c:pt>
                <c:pt idx="34">
                  <c:v>1.7999999999999999E-2</c:v>
                </c:pt>
                <c:pt idx="35">
                  <c:v>0.02</c:v>
                </c:pt>
                <c:pt idx="36">
                  <c:v>1.0999999999999999E-2</c:v>
                </c:pt>
                <c:pt idx="37">
                  <c:v>1.2999999999999999E-2</c:v>
                </c:pt>
                <c:pt idx="38">
                  <c:v>1.2E-2</c:v>
                </c:pt>
                <c:pt idx="39">
                  <c:v>0.02</c:v>
                </c:pt>
                <c:pt idx="40">
                  <c:v>1.7000000000000001E-2</c:v>
                </c:pt>
                <c:pt idx="41">
                  <c:v>1.9E-2</c:v>
                </c:pt>
                <c:pt idx="42">
                  <c:v>1.4999999999999999E-2</c:v>
                </c:pt>
                <c:pt idx="43">
                  <c:v>1.4999999999999999E-2</c:v>
                </c:pt>
                <c:pt idx="44">
                  <c:v>1.6E-2</c:v>
                </c:pt>
                <c:pt idx="45">
                  <c:v>1.2E-2</c:v>
                </c:pt>
                <c:pt idx="46">
                  <c:v>2.3E-2</c:v>
                </c:pt>
                <c:pt idx="47">
                  <c:v>1.6E-2</c:v>
                </c:pt>
                <c:pt idx="48">
                  <c:v>2.1000000000000001E-2</c:v>
                </c:pt>
                <c:pt idx="49">
                  <c:v>1.9E-2</c:v>
                </c:pt>
                <c:pt idx="50">
                  <c:v>1.9E-2</c:v>
                </c:pt>
                <c:pt idx="51">
                  <c:v>8.0000000000000002E-3</c:v>
                </c:pt>
                <c:pt idx="52">
                  <c:v>2.1999999999999999E-2</c:v>
                </c:pt>
                <c:pt idx="53" formatCode="0.0000">
                  <c:v>2.9999999999999997E-4</c:v>
                </c:pt>
                <c:pt idx="54" formatCode="0.0000">
                  <c:v>4.0000000000000002E-4</c:v>
                </c:pt>
                <c:pt idx="55">
                  <c:v>1.4999999999999999E-2</c:v>
                </c:pt>
                <c:pt idx="56">
                  <c:v>1.3899999999999999E-2</c:v>
                </c:pt>
                <c:pt idx="57">
                  <c:v>1.2200000000000001E-2</c:v>
                </c:pt>
                <c:pt idx="58">
                  <c:v>5.1000000000000004E-3</c:v>
                </c:pt>
                <c:pt idx="59">
                  <c:v>5.5999999999999999E-3</c:v>
                </c:pt>
                <c:pt idx="60">
                  <c:v>6.0000000000000001E-3</c:v>
                </c:pt>
                <c:pt idx="61">
                  <c:v>0.01</c:v>
                </c:pt>
                <c:pt idx="62">
                  <c:v>5.8999999999999999E-3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1.3446432000000001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6.6700800000000005E-2</c:v>
                </c:pt>
                <c:pt idx="148">
                  <c:v>4.2940800000000001E-2</c:v>
                </c:pt>
                <c:pt idx="149">
                  <c:v>0.21430656000000001</c:v>
                </c:pt>
                <c:pt idx="150">
                  <c:v>3.6201600000000007E-2</c:v>
                </c:pt>
                <c:pt idx="151">
                  <c:v>2.3328000000000002E-2</c:v>
                </c:pt>
                <c:pt idx="152">
                  <c:v>0.29116800000000004</c:v>
                </c:pt>
                <c:pt idx="153">
                  <c:v>2.6956800000000003E-2</c:v>
                </c:pt>
                <c:pt idx="154">
                  <c:v>5.4432000000000005E-3</c:v>
                </c:pt>
                <c:pt idx="155">
                  <c:v>6.7392000000000007E-3</c:v>
                </c:pt>
                <c:pt idx="156" formatCode="0.000">
                  <c:v>4.5792000000000012E-3</c:v>
                </c:pt>
                <c:pt idx="157" formatCode="0.000">
                  <c:v>5.6160000000000003E-3</c:v>
                </c:pt>
                <c:pt idx="158" formatCode="0.000">
                  <c:v>5.0111999999999995E-3</c:v>
                </c:pt>
                <c:pt idx="159" formatCode="0.000">
                  <c:v>6.0479999999999996E-3</c:v>
                </c:pt>
                <c:pt idx="160" formatCode="0.000">
                  <c:v>4.3200000000000001E-3</c:v>
                </c:pt>
                <c:pt idx="161" formatCode="0.000">
                  <c:v>2.2032E-2</c:v>
                </c:pt>
                <c:pt idx="162" formatCode="0.000">
                  <c:v>7.2144E-2</c:v>
                </c:pt>
                <c:pt idx="163" formatCode="0.000">
                  <c:v>4.5187200000000011E-2</c:v>
                </c:pt>
                <c:pt idx="164" formatCode="0.000">
                  <c:v>5.6505600000000003E-2</c:v>
                </c:pt>
                <c:pt idx="165" formatCode="0.000">
                  <c:v>1.2873600000000002E-2</c:v>
                </c:pt>
                <c:pt idx="166" formatCode="0.000">
                  <c:v>8.035200000000001E-3</c:v>
                </c:pt>
                <c:pt idx="167" formatCode="0.000">
                  <c:v>6.5664E-3</c:v>
                </c:pt>
                <c:pt idx="168" formatCode="0.000">
                  <c:v>5.6764800000000004E-2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0.12268800000000001</c:v>
                </c:pt>
                <c:pt idx="172" formatCode="0.000">
                  <c:v>7.2403200000000015E-2</c:v>
                </c:pt>
                <c:pt idx="173" formatCode="0.000">
                  <c:v>6.8601600000000013E-2</c:v>
                </c:pt>
                <c:pt idx="174" formatCode="0.000">
                  <c:v>0.15465600000000002</c:v>
                </c:pt>
                <c:pt idx="175" formatCode="0.000">
                  <c:v>0.16502400000000003</c:v>
                </c:pt>
                <c:pt idx="176" formatCode="0.000">
                  <c:v>0.13651200000000002</c:v>
                </c:pt>
                <c:pt idx="177" formatCode="0.000">
                  <c:v>0.131328</c:v>
                </c:pt>
                <c:pt idx="178" formatCode="0.000">
                  <c:v>0.11318400000000001</c:v>
                </c:pt>
                <c:pt idx="179" formatCode="0.000">
                  <c:v>0.131328</c:v>
                </c:pt>
                <c:pt idx="180" formatCode="0.000">
                  <c:v>0.14255999999999999</c:v>
                </c:pt>
                <c:pt idx="181" formatCode="0.000">
                  <c:v>0.12009600000000001</c:v>
                </c:pt>
                <c:pt idx="182" formatCode="0.000">
                  <c:v>9.8496000000000014E-2</c:v>
                </c:pt>
                <c:pt idx="183" formatCode="0.000">
                  <c:v>0.119232</c:v>
                </c:pt>
                <c:pt idx="184" formatCode="0.000">
                  <c:v>5.7715200000000001E-2</c:v>
                </c:pt>
                <c:pt idx="185" formatCode="0.000">
                  <c:v>0.10367999999999999</c:v>
                </c:pt>
                <c:pt idx="186" formatCode="0.000">
                  <c:v>4.3977599999999999E-2</c:v>
                </c:pt>
                <c:pt idx="187" formatCode="0.000">
                  <c:v>0.16156800000000002</c:v>
                </c:pt>
                <c:pt idx="188" formatCode="0.000">
                  <c:v>0.14860800000000002</c:v>
                </c:pt>
                <c:pt idx="189" formatCode="0.000">
                  <c:v>0.13910400000000003</c:v>
                </c:pt>
                <c:pt idx="190" formatCode="0.000">
                  <c:v>0.15984000000000001</c:v>
                </c:pt>
                <c:pt idx="191" formatCode="0.000">
                  <c:v>2.6438400000000001E-2</c:v>
                </c:pt>
                <c:pt idx="192" formatCode="0.000">
                  <c:v>2.45376E-2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0.131328</c:v>
                </c:pt>
                <c:pt idx="197">
                  <c:v>0.14169600000000002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0.19180800000000001</c:v>
                </c:pt>
                <c:pt idx="202">
                  <c:v>0.14342400000000002</c:v>
                </c:pt>
                <c:pt idx="203">
                  <c:v>8.2080000000000014E-2</c:v>
                </c:pt>
                <c:pt idx="204">
                  <c:v>6.3504000000000005E-2</c:v>
                </c:pt>
                <c:pt idx="205">
                  <c:v>7.680960000000002E-2</c:v>
                </c:pt>
                <c:pt idx="206">
                  <c:v>0</c:v>
                </c:pt>
                <c:pt idx="207">
                  <c:v>9.5904000000000003E-2</c:v>
                </c:pt>
                <c:pt idx="208">
                  <c:v>0.10367999999999999</c:v>
                </c:pt>
                <c:pt idx="209">
                  <c:v>0</c:v>
                </c:pt>
                <c:pt idx="210">
                  <c:v>3.9916800000000002E-2</c:v>
                </c:pt>
                <c:pt idx="211">
                  <c:v>3.7151999999999998E-2</c:v>
                </c:pt>
                <c:pt idx="212">
                  <c:v>3.4473600000000007E-2</c:v>
                </c:pt>
                <c:pt idx="213">
                  <c:v>1.80576E-2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FosfatosDiario!$J$8:$J$553</c15:sqref>
                  </c15:fullRef>
                </c:ext>
              </c:extLst>
              <c:f>(FosfatosDiario!$J$257:$J$259,FosfatosDiario!$J$310:$J$553)</c:f>
              <c:numCache>
                <c:formatCode>0.00</c:formatCode>
                <c:ptCount val="241"/>
                <c:pt idx="0" formatCode="0.000">
                  <c:v>2.8000000000000001E-2</c:v>
                </c:pt>
                <c:pt idx="1" formatCode="0.000">
                  <c:v>2.4E-2</c:v>
                </c:pt>
                <c:pt idx="2" formatCode="0.000">
                  <c:v>8.0000000000000002E-3</c:v>
                </c:pt>
                <c:pt idx="3" formatCode="0.000">
                  <c:v>3.0000000000000001E-3</c:v>
                </c:pt>
                <c:pt idx="4" formatCode="0.000">
                  <c:v>1.2999999999999999E-2</c:v>
                </c:pt>
                <c:pt idx="5" formatCode="0.000">
                  <c:v>2.4E-2</c:v>
                </c:pt>
                <c:pt idx="6" formatCode="0.000">
                  <c:v>1.6E-2</c:v>
                </c:pt>
                <c:pt idx="7" formatCode="0.000">
                  <c:v>1.4999999999999999E-2</c:v>
                </c:pt>
                <c:pt idx="8" formatCode="0.000">
                  <c:v>1.0999999999999999E-2</c:v>
                </c:pt>
                <c:pt idx="9" formatCode="0.000">
                  <c:v>1.2E-2</c:v>
                </c:pt>
                <c:pt idx="10" formatCode="0.000">
                  <c:v>1.2999999999999999E-2</c:v>
                </c:pt>
                <c:pt idx="11" formatCode="0.000">
                  <c:v>2.5000000000000001E-2</c:v>
                </c:pt>
                <c:pt idx="12" formatCode="0.000">
                  <c:v>1.2E-2</c:v>
                </c:pt>
                <c:pt idx="13" formatCode="0.000">
                  <c:v>0.01</c:v>
                </c:pt>
                <c:pt idx="14" formatCode="0.000">
                  <c:v>1.2E-2</c:v>
                </c:pt>
                <c:pt idx="15" formatCode="0.000">
                  <c:v>1.2999999999999999E-2</c:v>
                </c:pt>
                <c:pt idx="16" formatCode="0.000">
                  <c:v>3.1E-2</c:v>
                </c:pt>
                <c:pt idx="17" formatCode="0.000">
                  <c:v>2.7E-2</c:v>
                </c:pt>
                <c:pt idx="18" formatCode="0.000">
                  <c:v>2.7E-2</c:v>
                </c:pt>
                <c:pt idx="19" formatCode="0.000">
                  <c:v>1.2999999999999999E-2</c:v>
                </c:pt>
                <c:pt idx="20" formatCode="0.000">
                  <c:v>1.2E-2</c:v>
                </c:pt>
                <c:pt idx="21" formatCode="0.000">
                  <c:v>8.9999999999999993E-3</c:v>
                </c:pt>
                <c:pt idx="22">
                  <c:v>1.7999999999999999E-2</c:v>
                </c:pt>
                <c:pt idx="23" formatCode="0.000">
                  <c:v>1.0999999999999999E-2</c:v>
                </c:pt>
                <c:pt idx="24">
                  <c:v>1.0999999999999999E-2</c:v>
                </c:pt>
                <c:pt idx="25" formatCode="0.000">
                  <c:v>1.9E-2</c:v>
                </c:pt>
                <c:pt idx="26">
                  <c:v>1.9E-2</c:v>
                </c:pt>
                <c:pt idx="27" formatCode="0.000">
                  <c:v>1.9E-2</c:v>
                </c:pt>
                <c:pt idx="28">
                  <c:v>1.7000000000000001E-2</c:v>
                </c:pt>
                <c:pt idx="29">
                  <c:v>1.7999999999999999E-2</c:v>
                </c:pt>
                <c:pt idx="30">
                  <c:v>0.02</c:v>
                </c:pt>
                <c:pt idx="31" formatCode="0.000">
                  <c:v>1.7000000000000001E-2</c:v>
                </c:pt>
                <c:pt idx="32" formatCode="0.000">
                  <c:v>1.4999999999999999E-2</c:v>
                </c:pt>
                <c:pt idx="33" formatCode="0.000">
                  <c:v>1.4E-2</c:v>
                </c:pt>
                <c:pt idx="34" formatCode="0.000">
                  <c:v>1.2E-2</c:v>
                </c:pt>
                <c:pt idx="35" formatCode="0.000">
                  <c:v>1.4999999999999999E-2</c:v>
                </c:pt>
                <c:pt idx="36" formatCode="0.000">
                  <c:v>4.7E-2</c:v>
                </c:pt>
                <c:pt idx="37" formatCode="0.000">
                  <c:v>1.7999999999999999E-2</c:v>
                </c:pt>
                <c:pt idx="38" formatCode="0.000">
                  <c:v>2.4E-2</c:v>
                </c:pt>
                <c:pt idx="39">
                  <c:v>1.9E-2</c:v>
                </c:pt>
                <c:pt idx="40">
                  <c:v>1.6E-2</c:v>
                </c:pt>
                <c:pt idx="41" formatCode="0.000">
                  <c:v>1.6E-2</c:v>
                </c:pt>
                <c:pt idx="42" formatCode="0.000">
                  <c:v>1.2E-2</c:v>
                </c:pt>
                <c:pt idx="43">
                  <c:v>1.2999999999999999E-2</c:v>
                </c:pt>
                <c:pt idx="44" formatCode="0.000">
                  <c:v>0.01</c:v>
                </c:pt>
                <c:pt idx="45">
                  <c:v>1.0999999999999999E-2</c:v>
                </c:pt>
                <c:pt idx="46" formatCode="0.000">
                  <c:v>1.2999999999999999E-2</c:v>
                </c:pt>
                <c:pt idx="47" formatCode="0.000">
                  <c:v>0.01</c:v>
                </c:pt>
                <c:pt idx="48" formatCode="0.000">
                  <c:v>1.2999999999999999E-2</c:v>
                </c:pt>
                <c:pt idx="49">
                  <c:v>1.4E-2</c:v>
                </c:pt>
                <c:pt idx="50" formatCode="0.000">
                  <c:v>1.2999999999999999E-2</c:v>
                </c:pt>
                <c:pt idx="51" formatCode="0.000">
                  <c:v>2E-3</c:v>
                </c:pt>
                <c:pt idx="52" formatCode="0.000">
                  <c:v>6.0000000000000001E-3</c:v>
                </c:pt>
                <c:pt idx="53" formatCode="0.000">
                  <c:v>2E-3</c:v>
                </c:pt>
                <c:pt idx="54">
                  <c:v>0</c:v>
                </c:pt>
                <c:pt idx="55" formatCode="0.000">
                  <c:v>1.0999999999999999E-2</c:v>
                </c:pt>
                <c:pt idx="56" formatCode="0.000">
                  <c:v>1.2999999999999999E-2</c:v>
                </c:pt>
                <c:pt idx="57" formatCode="0.000">
                  <c:v>1.6E-2</c:v>
                </c:pt>
                <c:pt idx="58" formatCode="0.000">
                  <c:v>7.0000000000000001E-3</c:v>
                </c:pt>
                <c:pt idx="59" formatCode="0.000">
                  <c:v>7.0000000000000001E-3</c:v>
                </c:pt>
                <c:pt idx="60">
                  <c:v>6.0000000000000001E-3</c:v>
                </c:pt>
                <c:pt idx="61" formatCode="0.000">
                  <c:v>1.2E-2</c:v>
                </c:pt>
                <c:pt idx="62" formatCode="0.000">
                  <c:v>8.0000000000000002E-3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FosfatosDiario!$K$8:$K$553</c15:sqref>
                  </c15:fullRef>
                </c:ext>
              </c:extLst>
              <c:f>(FosfatosDiario!$K$257:$K$259,FosfatosDiario!$K$310:$K$553)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FosfatosDiario!$L$8:$L$553</c15:sqref>
                  </c15:fullRef>
                </c:ext>
              </c:extLst>
              <c:f>(FosfatosDiario!$L$257:$L$259,FosfatosDiario!$L$310:$L$553)</c:f>
              <c:numCache>
                <c:formatCode>0.00</c:formatCode>
                <c:ptCount val="241"/>
                <c:pt idx="0" formatCode="0.000">
                  <c:v>0</c:v>
                </c:pt>
                <c:pt idx="3" formatCode="0.000">
                  <c:v>0</c:v>
                </c:pt>
                <c:pt idx="6" formatCode="0.000">
                  <c:v>0</c:v>
                </c:pt>
                <c:pt idx="9" formatCode="0.000">
                  <c:v>0</c:v>
                </c:pt>
                <c:pt idx="11" formatCode="0.000">
                  <c:v>0</c:v>
                </c:pt>
                <c:pt idx="14" formatCode="0.000">
                  <c:v>0</c:v>
                </c:pt>
                <c:pt idx="16" formatCode="0.000">
                  <c:v>0</c:v>
                </c:pt>
                <c:pt idx="19" formatCode="0.000">
                  <c:v>5.0000000000000001E-3</c:v>
                </c:pt>
                <c:pt idx="22" formatCode="0.000">
                  <c:v>0</c:v>
                </c:pt>
                <c:pt idx="25" formatCode="0.000">
                  <c:v>0</c:v>
                </c:pt>
                <c:pt idx="28" formatCode="0.000">
                  <c:v>0</c:v>
                </c:pt>
                <c:pt idx="30" formatCode="0.000">
                  <c:v>0</c:v>
                </c:pt>
                <c:pt idx="33" formatCode="0.000">
                  <c:v>0</c:v>
                </c:pt>
                <c:pt idx="36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4" formatCode="0.000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FosfatosDiario!$M$8:$M$553</c15:sqref>
                  </c15:fullRef>
                </c:ext>
              </c:extLst>
              <c:f>(FosfatosDiario!$M$257:$M$259,FosfatosDiario!$M$310:$M$553)</c:f>
              <c:numCache>
                <c:formatCode>0.00</c:formatCode>
                <c:ptCount val="241"/>
                <c:pt idx="0">
                  <c:v>5.2999999999999999E-2</c:v>
                </c:pt>
                <c:pt idx="1">
                  <c:v>0.24099999999999999</c:v>
                </c:pt>
                <c:pt idx="2">
                  <c:v>2.5999999999999999E-2</c:v>
                </c:pt>
                <c:pt idx="3">
                  <c:v>6.4000000000000001E-2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4.1000000000000002E-2</c:v>
                </c:pt>
                <c:pt idx="13">
                  <c:v>3.5999999999999997E-2</c:v>
                </c:pt>
                <c:pt idx="14">
                  <c:v>0</c:v>
                </c:pt>
                <c:pt idx="15">
                  <c:v>0</c:v>
                </c:pt>
                <c:pt idx="16">
                  <c:v>2.1999999999999999E-2</c:v>
                </c:pt>
                <c:pt idx="17">
                  <c:v>2.1999999999999999E-2</c:v>
                </c:pt>
                <c:pt idx="18">
                  <c:v>1.0999999999999999E-2</c:v>
                </c:pt>
                <c:pt idx="19">
                  <c:v>1.7999999999999999E-2</c:v>
                </c:pt>
                <c:pt idx="20">
                  <c:v>0.123</c:v>
                </c:pt>
                <c:pt idx="21">
                  <c:v>0.112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0.29099999999999998</c:v>
                </c:pt>
                <c:pt idx="31">
                  <c:v>0.11899999999999999</c:v>
                </c:pt>
                <c:pt idx="32">
                  <c:v>8.7999999999999995E-2</c:v>
                </c:pt>
                <c:pt idx="33">
                  <c:v>0</c:v>
                </c:pt>
                <c:pt idx="34">
                  <c:v>5.8000000000000003E-2</c:v>
                </c:pt>
                <c:pt idx="35">
                  <c:v>5.2999999999999999E-2</c:v>
                </c:pt>
                <c:pt idx="36">
                  <c:v>0.193</c:v>
                </c:pt>
                <c:pt idx="37">
                  <c:v>0.127</c:v>
                </c:pt>
                <c:pt idx="38">
                  <c:v>7.2999999999999995E-2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2.1000000000000001E-2</c:v>
                </c:pt>
                <c:pt idx="44">
                  <c:v>5.0999999999999997E-2</c:v>
                </c:pt>
                <c:pt idx="45">
                  <c:v>4.7E-2</c:v>
                </c:pt>
                <c:pt idx="46">
                  <c:v>5.2999999999999999E-2</c:v>
                </c:pt>
                <c:pt idx="47">
                  <c:v>6.2E-2</c:v>
                </c:pt>
                <c:pt idx="48">
                  <c:v>3.4000000000000002E-2</c:v>
                </c:pt>
                <c:pt idx="49">
                  <c:v>0.13300000000000001</c:v>
                </c:pt>
                <c:pt idx="50">
                  <c:v>0.125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6.9000000000000006E-2</c:v>
                </c:pt>
                <c:pt idx="57">
                  <c:v>6.2E-2</c:v>
                </c:pt>
                <c:pt idx="58">
                  <c:v>1.9E-2</c:v>
                </c:pt>
                <c:pt idx="59">
                  <c:v>0.02</c:v>
                </c:pt>
                <c:pt idx="60">
                  <c:v>0</c:v>
                </c:pt>
                <c:pt idx="61">
                  <c:v>0.03</c:v>
                </c:pt>
                <c:pt idx="62">
                  <c:v>3.7999999999999999E-2</c:v>
                </c:pt>
                <c:pt idx="63">
                  <c:v>2.8957824000000004E-2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0.22984992000000004</c:v>
                </c:pt>
                <c:pt idx="68">
                  <c:v>0</c:v>
                </c:pt>
                <c:pt idx="69">
                  <c:v>0.66934079999999996</c:v>
                </c:pt>
                <c:pt idx="70">
                  <c:v>0.2045952</c:v>
                </c:pt>
                <c:pt idx="71">
                  <c:v>0.12052800000000001</c:v>
                </c:pt>
                <c:pt idx="72">
                  <c:v>7.4520000000000003E-2</c:v>
                </c:pt>
                <c:pt idx="73">
                  <c:v>0.15748992000000001</c:v>
                </c:pt>
                <c:pt idx="74">
                  <c:v>0</c:v>
                </c:pt>
                <c:pt idx="75">
                  <c:v>0.15980544000000002</c:v>
                </c:pt>
                <c:pt idx="76">
                  <c:v>5.1148800000000008E-2</c:v>
                </c:pt>
                <c:pt idx="77">
                  <c:v>0</c:v>
                </c:pt>
                <c:pt idx="78">
                  <c:v>6.7046400000000006E-2</c:v>
                </c:pt>
                <c:pt idx="79">
                  <c:v>5.6246400000000002E-2</c:v>
                </c:pt>
                <c:pt idx="80">
                  <c:v>0</c:v>
                </c:pt>
                <c:pt idx="81">
                  <c:v>0</c:v>
                </c:pt>
                <c:pt idx="82">
                  <c:v>2.4337152000000004E-2</c:v>
                </c:pt>
                <c:pt idx="83">
                  <c:v>0</c:v>
                </c:pt>
                <c:pt idx="84">
                  <c:v>9.4711680000000003E-3</c:v>
                </c:pt>
                <c:pt idx="85">
                  <c:v>0</c:v>
                </c:pt>
                <c:pt idx="86">
                  <c:v>0</c:v>
                </c:pt>
                <c:pt idx="87">
                  <c:v>6.6019968000000012E-2</c:v>
                </c:pt>
                <c:pt idx="88">
                  <c:v>2.4861600000000001E-2</c:v>
                </c:pt>
                <c:pt idx="89">
                  <c:v>0.28769040000000001</c:v>
                </c:pt>
                <c:pt idx="90">
                  <c:v>0.84814300800000009</c:v>
                </c:pt>
                <c:pt idx="91">
                  <c:v>0.12506400000000001</c:v>
                </c:pt>
                <c:pt idx="92">
                  <c:v>0.153144</c:v>
                </c:pt>
                <c:pt idx="93">
                  <c:v>1.5206400000000002E-2</c:v>
                </c:pt>
                <c:pt idx="94">
                  <c:v>0.176305248</c:v>
                </c:pt>
                <c:pt idx="95">
                  <c:v>7.7587200000000023E-2</c:v>
                </c:pt>
                <c:pt idx="96">
                  <c:v>7.0848000000000008E-2</c:v>
                </c:pt>
                <c:pt idx="97">
                  <c:v>7.2316800000000001E-2</c:v>
                </c:pt>
                <c:pt idx="98">
                  <c:v>0.17919360000000001</c:v>
                </c:pt>
                <c:pt idx="99">
                  <c:v>4.0521600000000012E-2</c:v>
                </c:pt>
                <c:pt idx="100">
                  <c:v>3.3696000000000004E-2</c:v>
                </c:pt>
                <c:pt idx="101">
                  <c:v>3.4214399999999999E-2</c:v>
                </c:pt>
                <c:pt idx="102">
                  <c:v>1.0281600000000002E-2</c:v>
                </c:pt>
                <c:pt idx="103">
                  <c:v>9.2448000000000027E-3</c:v>
                </c:pt>
                <c:pt idx="104">
                  <c:v>6.8256000000000011E-3</c:v>
                </c:pt>
                <c:pt idx="105">
                  <c:v>2.38464E-2</c:v>
                </c:pt>
                <c:pt idx="106">
                  <c:v>8.9856000000000016E-3</c:v>
                </c:pt>
                <c:pt idx="107">
                  <c:v>5.0112000000000004E-2</c:v>
                </c:pt>
                <c:pt idx="108">
                  <c:v>1.9008000000000004E-2</c:v>
                </c:pt>
                <c:pt idx="109">
                  <c:v>2.2982400000000004E-2</c:v>
                </c:pt>
                <c:pt idx="110">
                  <c:v>1.8489600000000005E-2</c:v>
                </c:pt>
                <c:pt idx="111">
                  <c:v>6.3158400000000003E-2</c:v>
                </c:pt>
                <c:pt idx="112">
                  <c:v>1.4083199999999999E-2</c:v>
                </c:pt>
                <c:pt idx="113">
                  <c:v>3.9916800000000002E-2</c:v>
                </c:pt>
                <c:pt idx="114">
                  <c:v>3.6806400000000003E-2</c:v>
                </c:pt>
                <c:pt idx="115">
                  <c:v>5.6332799999999995E-2</c:v>
                </c:pt>
                <c:pt idx="116">
                  <c:v>4.3545600000000004E-2</c:v>
                </c:pt>
                <c:pt idx="117">
                  <c:v>4.136832E-2</c:v>
                </c:pt>
                <c:pt idx="118">
                  <c:v>1.8403199999999998E-2</c:v>
                </c:pt>
                <c:pt idx="119">
                  <c:v>5.5978559999999997E-2</c:v>
                </c:pt>
                <c:pt idx="120">
                  <c:v>3.8232000000000002E-2</c:v>
                </c:pt>
                <c:pt idx="121">
                  <c:v>4.235328E-2</c:v>
                </c:pt>
                <c:pt idx="122">
                  <c:v>9.9360000000000004E-3</c:v>
                </c:pt>
                <c:pt idx="123">
                  <c:v>1.1836800000000001E-2</c:v>
                </c:pt>
                <c:pt idx="124">
                  <c:v>3.7324800000000005E-2</c:v>
                </c:pt>
                <c:pt idx="125">
                  <c:v>2.2464000000000001E-2</c:v>
                </c:pt>
                <c:pt idx="126">
                  <c:v>9.2171520000000021E-2</c:v>
                </c:pt>
                <c:pt idx="127">
                  <c:v>1.3478400000000001E-2</c:v>
                </c:pt>
                <c:pt idx="128">
                  <c:v>1.71936E-2</c:v>
                </c:pt>
                <c:pt idx="129">
                  <c:v>3.1536000000000002E-2</c:v>
                </c:pt>
                <c:pt idx="130">
                  <c:v>1.5206400000000002E-2</c:v>
                </c:pt>
                <c:pt idx="131">
                  <c:v>2.6438400000000001E-2</c:v>
                </c:pt>
                <c:pt idx="132">
                  <c:v>2.47104E-2</c:v>
                </c:pt>
                <c:pt idx="133">
                  <c:v>3.0931200000000006E-2</c:v>
                </c:pt>
                <c:pt idx="134">
                  <c:v>4.2336000000000013E-2</c:v>
                </c:pt>
                <c:pt idx="135">
                  <c:v>2.5142400000000006E-2</c:v>
                </c:pt>
                <c:pt idx="136">
                  <c:v>4.1472000000000009E-2</c:v>
                </c:pt>
                <c:pt idx="137">
                  <c:v>2.0563200000000004E-2</c:v>
                </c:pt>
                <c:pt idx="138">
                  <c:v>2.1513600000000004E-2</c:v>
                </c:pt>
                <c:pt idx="139">
                  <c:v>1.8230400000000001E-2</c:v>
                </c:pt>
                <c:pt idx="140">
                  <c:v>2.0822400000000005E-2</c:v>
                </c:pt>
                <c:pt idx="141">
                  <c:v>2.3760000000000003E-2</c:v>
                </c:pt>
                <c:pt idx="142">
                  <c:v>5.3308800000000003E-2</c:v>
                </c:pt>
                <c:pt idx="143">
                  <c:v>5.9529599999999995E-2</c:v>
                </c:pt>
                <c:pt idx="144">
                  <c:v>6.0480000000000006E-2</c:v>
                </c:pt>
                <c:pt idx="145">
                  <c:v>4.2854400000000001E-2</c:v>
                </c:pt>
                <c:pt idx="146">
                  <c:v>8.4585599999999997E-2</c:v>
                </c:pt>
                <c:pt idx="147">
                  <c:v>0.77414399999999994</c:v>
                </c:pt>
                <c:pt idx="148">
                  <c:v>0.19756224</c:v>
                </c:pt>
                <c:pt idx="149">
                  <c:v>3.3350400000000002E-2</c:v>
                </c:pt>
                <c:pt idx="150">
                  <c:v>3.0758400000000005E-2</c:v>
                </c:pt>
                <c:pt idx="151">
                  <c:v>2.1081600000000002E-2</c:v>
                </c:pt>
                <c:pt idx="152">
                  <c:v>0.17390592000000002</c:v>
                </c:pt>
                <c:pt idx="153">
                  <c:v>2.3587200000000003E-2</c:v>
                </c:pt>
                <c:pt idx="154">
                  <c:v>1.4256E-2</c:v>
                </c:pt>
                <c:pt idx="155">
                  <c:v>4.3372799999999996E-2</c:v>
                </c:pt>
                <c:pt idx="156">
                  <c:v>2.1168000000000006E-2</c:v>
                </c:pt>
                <c:pt idx="157">
                  <c:v>1.8575999999999999E-2</c:v>
                </c:pt>
                <c:pt idx="158">
                  <c:v>1.44288E-2</c:v>
                </c:pt>
                <c:pt idx="159">
                  <c:v>1.96128E-2</c:v>
                </c:pt>
                <c:pt idx="160">
                  <c:v>2.6524800000000001E-2</c:v>
                </c:pt>
                <c:pt idx="161">
                  <c:v>5.2271999999999999E-2</c:v>
                </c:pt>
                <c:pt idx="162">
                  <c:v>5.149440000000001E-2</c:v>
                </c:pt>
                <c:pt idx="163">
                  <c:v>1.80576E-2</c:v>
                </c:pt>
                <c:pt idx="164">
                  <c:v>3.5769600000000006E-2</c:v>
                </c:pt>
                <c:pt idx="165">
                  <c:v>1.0800000000000002E-2</c:v>
                </c:pt>
                <c:pt idx="166">
                  <c:v>5.0198399999999997E-2</c:v>
                </c:pt>
                <c:pt idx="167">
                  <c:v>2.1513600000000001E-2</c:v>
                </c:pt>
                <c:pt idx="168">
                  <c:v>2.0304000000000003E-2</c:v>
                </c:pt>
                <c:pt idx="169">
                  <c:v>2.0822400000000001E-2</c:v>
                </c:pt>
                <c:pt idx="170">
                  <c:v>1.9958400000000001E-2</c:v>
                </c:pt>
                <c:pt idx="171">
                  <c:v>1.9958400000000001E-2</c:v>
                </c:pt>
                <c:pt idx="172">
                  <c:v>3.78432E-2</c:v>
                </c:pt>
                <c:pt idx="173">
                  <c:v>3.6633600000000009E-2</c:v>
                </c:pt>
                <c:pt idx="174">
                  <c:v>2.96352E-2</c:v>
                </c:pt>
                <c:pt idx="175">
                  <c:v>4.0608000000000005E-2</c:v>
                </c:pt>
                <c:pt idx="176">
                  <c:v>3.61152E-2</c:v>
                </c:pt>
                <c:pt idx="177">
                  <c:v>3.27456E-2</c:v>
                </c:pt>
                <c:pt idx="178">
                  <c:v>1.71936E-2</c:v>
                </c:pt>
                <c:pt idx="179">
                  <c:v>1.27008E-2</c:v>
                </c:pt>
                <c:pt idx="180">
                  <c:v>1.35648E-2</c:v>
                </c:pt>
                <c:pt idx="181">
                  <c:v>2.3500800000000002E-2</c:v>
                </c:pt>
                <c:pt idx="182">
                  <c:v>2.85984E-2</c:v>
                </c:pt>
                <c:pt idx="183">
                  <c:v>2.0304000000000003E-2</c:v>
                </c:pt>
                <c:pt idx="184">
                  <c:v>1.6848000000000002E-2</c:v>
                </c:pt>
                <c:pt idx="185">
                  <c:v>1.8144E-2</c:v>
                </c:pt>
                <c:pt idx="186">
                  <c:v>1.5897600000000001E-2</c:v>
                </c:pt>
                <c:pt idx="187">
                  <c:v>3.6460800000000002E-2</c:v>
                </c:pt>
                <c:pt idx="188">
                  <c:v>3.456E-2</c:v>
                </c:pt>
                <c:pt idx="189">
                  <c:v>4.4928000000000003E-2</c:v>
                </c:pt>
                <c:pt idx="190">
                  <c:v>5.41728E-2</c:v>
                </c:pt>
                <c:pt idx="191">
                  <c:v>5.0025600000000003E-2</c:v>
                </c:pt>
                <c:pt idx="192">
                  <c:v>3.8880000000000005E-2</c:v>
                </c:pt>
                <c:pt idx="193">
                  <c:v>0</c:v>
                </c:pt>
                <c:pt idx="194">
                  <c:v>0</c:v>
                </c:pt>
                <c:pt idx="195">
                  <c:v>4.6483200000000002E-2</c:v>
                </c:pt>
                <c:pt idx="196">
                  <c:v>4.1299200000000008E-2</c:v>
                </c:pt>
                <c:pt idx="197">
                  <c:v>3.93984E-2</c:v>
                </c:pt>
                <c:pt idx="198">
                  <c:v>0</c:v>
                </c:pt>
                <c:pt idx="199">
                  <c:v>0</c:v>
                </c:pt>
                <c:pt idx="200">
                  <c:v>4.7433600000000006E-2</c:v>
                </c:pt>
                <c:pt idx="201">
                  <c:v>4.2422400000000006E-2</c:v>
                </c:pt>
                <c:pt idx="202">
                  <c:v>3.7497600000000006E-2</c:v>
                </c:pt>
                <c:pt idx="203">
                  <c:v>3.5596800000000005E-2</c:v>
                </c:pt>
                <c:pt idx="204">
                  <c:v>3.0067200000000002E-2</c:v>
                </c:pt>
                <c:pt idx="205">
                  <c:v>3.0153600000000003E-2</c:v>
                </c:pt>
                <c:pt idx="206">
                  <c:v>2.7734399999999999E-2</c:v>
                </c:pt>
                <c:pt idx="207">
                  <c:v>2.4883199999999998E-2</c:v>
                </c:pt>
                <c:pt idx="208">
                  <c:v>2.0995200000000002E-2</c:v>
                </c:pt>
                <c:pt idx="209">
                  <c:v>1.6848000000000002E-2</c:v>
                </c:pt>
                <c:pt idx="210">
                  <c:v>3.8188800000000002E-2</c:v>
                </c:pt>
                <c:pt idx="211">
                  <c:v>3.0671999999999998E-2</c:v>
                </c:pt>
                <c:pt idx="212">
                  <c:v>2.5660800000000001E-2</c:v>
                </c:pt>
                <c:pt idx="213">
                  <c:v>2.1859200000000002E-2</c:v>
                </c:pt>
                <c:pt idx="214">
                  <c:v>3.4041599999999998E-2</c:v>
                </c:pt>
                <c:pt idx="215">
                  <c:v>3.3264000000000009E-2</c:v>
                </c:pt>
                <c:pt idx="216">
                  <c:v>3.1276800000000007E-2</c:v>
                </c:pt>
                <c:pt idx="217">
                  <c:v>2.4278400000000006E-2</c:v>
                </c:pt>
                <c:pt idx="218">
                  <c:v>2.3155200000000001E-2</c:v>
                </c:pt>
                <c:pt idx="219">
                  <c:v>1.8748799999999999E-2</c:v>
                </c:pt>
                <c:pt idx="220">
                  <c:v>4.1817599999999996E-2</c:v>
                </c:pt>
                <c:pt idx="221">
                  <c:v>3.7929600000000001E-2</c:v>
                </c:pt>
                <c:pt idx="222">
                  <c:v>3.5424000000000004E-2</c:v>
                </c:pt>
                <c:pt idx="223">
                  <c:v>4.1731200000000003E-2</c:v>
                </c:pt>
                <c:pt idx="224">
                  <c:v>5.0025600000000003E-2</c:v>
                </c:pt>
                <c:pt idx="225">
                  <c:v>2.8080000000000001E-2</c:v>
                </c:pt>
                <c:pt idx="226">
                  <c:v>3.836160000000001E-2</c:v>
                </c:pt>
                <c:pt idx="227">
                  <c:v>4.3804800000000005E-2</c:v>
                </c:pt>
                <c:pt idx="228">
                  <c:v>4.9075199999999999E-2</c:v>
                </c:pt>
                <c:pt idx="229">
                  <c:v>3.6892799999999996E-2</c:v>
                </c:pt>
                <c:pt idx="230">
                  <c:v>3.5769599999999999E-2</c:v>
                </c:pt>
                <c:pt idx="231">
                  <c:v>3.1104000000000007E-2</c:v>
                </c:pt>
                <c:pt idx="232">
                  <c:v>2.9808000000000001E-2</c:v>
                </c:pt>
                <c:pt idx="233">
                  <c:v>4.4063999999999999E-2</c:v>
                </c:pt>
                <c:pt idx="234">
                  <c:v>3.836160000000001E-2</c:v>
                </c:pt>
                <c:pt idx="235">
                  <c:v>3.2745600000000007E-2</c:v>
                </c:pt>
                <c:pt idx="236">
                  <c:v>4.6051200000000007E-2</c:v>
                </c:pt>
                <c:pt idx="237">
                  <c:v>5.0716799999999999E-2</c:v>
                </c:pt>
                <c:pt idx="238">
                  <c:v>2.0476800000000003E-2</c:v>
                </c:pt>
                <c:pt idx="239">
                  <c:v>4.8643199999999998E-2</c:v>
                </c:pt>
                <c:pt idx="240">
                  <c:v>4.7174399999999998E-2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FosfatosDiario!$B$8:$B$5353</c15:sqref>
                  </c15:fullRef>
                </c:ext>
              </c:extLst>
              <c:f>(FosfatosDiario!$B$257:$B$259,FosfatosDiario!$B$310:$B$5353)</c:f>
              <c:strCache>
                <c:ptCount val="241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FosfatosDiario!$N$8:$N$553</c15:sqref>
                  </c15:fullRef>
                </c:ext>
              </c:extLst>
              <c:f>(FosfatosDiario!$N$257:$N$259,FosfatosDiario!$N$310:$N$553)</c:f>
              <c:numCache>
                <c:formatCode>0.00</c:formatCode>
                <c:ptCount val="241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9" formatCode="0.000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6.829919999999999E-2</c:v>
                </c:pt>
                <c:pt idx="65">
                  <c:v>0</c:v>
                </c:pt>
                <c:pt idx="66">
                  <c:v>0.28318464000000004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10468295324"/>
          <c:h val="0.1582158960899118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EstadoCompuerta!$C$370:$C$694</c15:sqref>
                  </c15:fullRef>
                </c:ext>
              </c:extLst>
              <c:f>EstadoCompuerta!$C$516:$C$694</c:f>
              <c:numCache>
                <c:formatCode>m/d/yyyy</c:formatCode>
                <c:ptCount val="179"/>
                <c:pt idx="0">
                  <c:v>45344</c:v>
                </c:pt>
                <c:pt idx="1">
                  <c:v>45376</c:v>
                </c:pt>
                <c:pt idx="2">
                  <c:v>45397</c:v>
                </c:pt>
                <c:pt idx="3">
                  <c:v>45399</c:v>
                </c:pt>
                <c:pt idx="4">
                  <c:v>45401</c:v>
                </c:pt>
                <c:pt idx="5">
                  <c:v>45404</c:v>
                </c:pt>
                <c:pt idx="6">
                  <c:v>45406</c:v>
                </c:pt>
                <c:pt idx="7">
                  <c:v>45408</c:v>
                </c:pt>
                <c:pt idx="8">
                  <c:v>45412</c:v>
                </c:pt>
                <c:pt idx="9">
                  <c:v>45414</c:v>
                </c:pt>
                <c:pt idx="10">
                  <c:v>45415</c:v>
                </c:pt>
                <c:pt idx="11">
                  <c:v>45418</c:v>
                </c:pt>
                <c:pt idx="12">
                  <c:v>45420</c:v>
                </c:pt>
                <c:pt idx="13">
                  <c:v>45422</c:v>
                </c:pt>
                <c:pt idx="14">
                  <c:v>45425</c:v>
                </c:pt>
                <c:pt idx="15">
                  <c:v>45427</c:v>
                </c:pt>
                <c:pt idx="16">
                  <c:v>45429</c:v>
                </c:pt>
                <c:pt idx="17">
                  <c:v>45432</c:v>
                </c:pt>
                <c:pt idx="18">
                  <c:v>45434</c:v>
                </c:pt>
                <c:pt idx="19">
                  <c:v>45436</c:v>
                </c:pt>
                <c:pt idx="20">
                  <c:v>45439</c:v>
                </c:pt>
                <c:pt idx="21">
                  <c:v>45441</c:v>
                </c:pt>
                <c:pt idx="22">
                  <c:v>45443</c:v>
                </c:pt>
                <c:pt idx="23">
                  <c:v>45446</c:v>
                </c:pt>
                <c:pt idx="24">
                  <c:v>45448</c:v>
                </c:pt>
                <c:pt idx="25">
                  <c:v>45450</c:v>
                </c:pt>
                <c:pt idx="26">
                  <c:v>45453</c:v>
                </c:pt>
                <c:pt idx="27">
                  <c:v>45455</c:v>
                </c:pt>
                <c:pt idx="28">
                  <c:v>45457</c:v>
                </c:pt>
                <c:pt idx="29">
                  <c:v>45460</c:v>
                </c:pt>
                <c:pt idx="30">
                  <c:v>45462</c:v>
                </c:pt>
                <c:pt idx="31">
                  <c:v>45464</c:v>
                </c:pt>
                <c:pt idx="32">
                  <c:v>45467</c:v>
                </c:pt>
                <c:pt idx="33">
                  <c:v>45469</c:v>
                </c:pt>
                <c:pt idx="34">
                  <c:v>45471</c:v>
                </c:pt>
                <c:pt idx="35">
                  <c:v>45474</c:v>
                </c:pt>
                <c:pt idx="36">
                  <c:v>45476</c:v>
                </c:pt>
                <c:pt idx="37">
                  <c:v>45478</c:v>
                </c:pt>
                <c:pt idx="38">
                  <c:v>45481</c:v>
                </c:pt>
                <c:pt idx="39">
                  <c:v>45483</c:v>
                </c:pt>
                <c:pt idx="40">
                  <c:v>45485</c:v>
                </c:pt>
                <c:pt idx="41">
                  <c:v>45488</c:v>
                </c:pt>
                <c:pt idx="42">
                  <c:v>45490</c:v>
                </c:pt>
                <c:pt idx="43">
                  <c:v>45492</c:v>
                </c:pt>
                <c:pt idx="44">
                  <c:v>45495</c:v>
                </c:pt>
                <c:pt idx="45">
                  <c:v>45497</c:v>
                </c:pt>
                <c:pt idx="46">
                  <c:v>45499</c:v>
                </c:pt>
                <c:pt idx="47">
                  <c:v>45502</c:v>
                </c:pt>
                <c:pt idx="48">
                  <c:v>45504</c:v>
                </c:pt>
                <c:pt idx="49">
                  <c:v>45506</c:v>
                </c:pt>
                <c:pt idx="50">
                  <c:v>45509</c:v>
                </c:pt>
                <c:pt idx="51">
                  <c:v>45511</c:v>
                </c:pt>
                <c:pt idx="52">
                  <c:v>45513</c:v>
                </c:pt>
                <c:pt idx="53">
                  <c:v>45516</c:v>
                </c:pt>
                <c:pt idx="54">
                  <c:v>45518</c:v>
                </c:pt>
                <c:pt idx="55">
                  <c:v>45520</c:v>
                </c:pt>
                <c:pt idx="56">
                  <c:v>45524</c:v>
                </c:pt>
                <c:pt idx="57">
                  <c:v>45525</c:v>
                </c:pt>
                <c:pt idx="58">
                  <c:v>45527</c:v>
                </c:pt>
                <c:pt idx="59">
                  <c:v>45530</c:v>
                </c:pt>
                <c:pt idx="60">
                  <c:v>45532</c:v>
                </c:pt>
                <c:pt idx="61">
                  <c:v>45534</c:v>
                </c:pt>
                <c:pt idx="62">
                  <c:v>45537</c:v>
                </c:pt>
                <c:pt idx="63">
                  <c:v>45539</c:v>
                </c:pt>
                <c:pt idx="64">
                  <c:v>45541</c:v>
                </c:pt>
                <c:pt idx="65">
                  <c:v>45546</c:v>
                </c:pt>
                <c:pt idx="66">
                  <c:v>45547</c:v>
                </c:pt>
                <c:pt idx="67">
                  <c:v>45548</c:v>
                </c:pt>
                <c:pt idx="68">
                  <c:v>45551</c:v>
                </c:pt>
                <c:pt idx="69">
                  <c:v>45553</c:v>
                </c:pt>
                <c:pt idx="70">
                  <c:v>45555</c:v>
                </c:pt>
                <c:pt idx="71">
                  <c:v>45558</c:v>
                </c:pt>
                <c:pt idx="72">
                  <c:v>45560</c:v>
                </c:pt>
                <c:pt idx="73">
                  <c:v>45565</c:v>
                </c:pt>
                <c:pt idx="74">
                  <c:v>45567</c:v>
                </c:pt>
                <c:pt idx="75">
                  <c:v>45569</c:v>
                </c:pt>
                <c:pt idx="76">
                  <c:v>45572</c:v>
                </c:pt>
                <c:pt idx="77">
                  <c:v>45576</c:v>
                </c:pt>
                <c:pt idx="78">
                  <c:v>45579</c:v>
                </c:pt>
                <c:pt idx="79">
                  <c:v>45581</c:v>
                </c:pt>
                <c:pt idx="80">
                  <c:v>45583</c:v>
                </c:pt>
                <c:pt idx="81">
                  <c:v>45586</c:v>
                </c:pt>
                <c:pt idx="82">
                  <c:v>45588</c:v>
                </c:pt>
                <c:pt idx="83">
                  <c:v>45590</c:v>
                </c:pt>
                <c:pt idx="84">
                  <c:v>45593</c:v>
                </c:pt>
                <c:pt idx="85">
                  <c:v>45595</c:v>
                </c:pt>
                <c:pt idx="86">
                  <c:v>45600</c:v>
                </c:pt>
                <c:pt idx="87">
                  <c:v>45602</c:v>
                </c:pt>
                <c:pt idx="88">
                  <c:v>45604</c:v>
                </c:pt>
                <c:pt idx="89">
                  <c:v>45607</c:v>
                </c:pt>
                <c:pt idx="90">
                  <c:v>45609</c:v>
                </c:pt>
                <c:pt idx="91">
                  <c:v>45614</c:v>
                </c:pt>
                <c:pt idx="92">
                  <c:v>45616</c:v>
                </c:pt>
                <c:pt idx="93">
                  <c:v>45618</c:v>
                </c:pt>
                <c:pt idx="94">
                  <c:v>45621</c:v>
                </c:pt>
                <c:pt idx="95">
                  <c:v>45623</c:v>
                </c:pt>
                <c:pt idx="96">
                  <c:v>45625</c:v>
                </c:pt>
                <c:pt idx="97">
                  <c:v>45628</c:v>
                </c:pt>
                <c:pt idx="98">
                  <c:v>45630</c:v>
                </c:pt>
                <c:pt idx="99">
                  <c:v>45637</c:v>
                </c:pt>
                <c:pt idx="100">
                  <c:v>45639</c:v>
                </c:pt>
                <c:pt idx="101">
                  <c:v>45642</c:v>
                </c:pt>
                <c:pt idx="102">
                  <c:v>45643</c:v>
                </c:pt>
                <c:pt idx="103">
                  <c:v>45646</c:v>
                </c:pt>
                <c:pt idx="104">
                  <c:v>45649</c:v>
                </c:pt>
                <c:pt idx="105">
                  <c:v>45653</c:v>
                </c:pt>
                <c:pt idx="106">
                  <c:v>45656</c:v>
                </c:pt>
                <c:pt idx="107">
                  <c:v>45660</c:v>
                </c:pt>
                <c:pt idx="108">
                  <c:v>45665</c:v>
                </c:pt>
                <c:pt idx="109">
                  <c:v>45667</c:v>
                </c:pt>
                <c:pt idx="110">
                  <c:v>45670</c:v>
                </c:pt>
                <c:pt idx="111">
                  <c:v>45672</c:v>
                </c:pt>
                <c:pt idx="112">
                  <c:v>45674</c:v>
                </c:pt>
                <c:pt idx="113">
                  <c:v>45677</c:v>
                </c:pt>
                <c:pt idx="114">
                  <c:v>45679</c:v>
                </c:pt>
                <c:pt idx="115">
                  <c:v>45681</c:v>
                </c:pt>
                <c:pt idx="116">
                  <c:v>45684</c:v>
                </c:pt>
                <c:pt idx="117">
                  <c:v>45686</c:v>
                </c:pt>
                <c:pt idx="118">
                  <c:v>45688</c:v>
                </c:pt>
                <c:pt idx="119">
                  <c:v>45691</c:v>
                </c:pt>
                <c:pt idx="120">
                  <c:v>45693</c:v>
                </c:pt>
                <c:pt idx="121">
                  <c:v>45695</c:v>
                </c:pt>
                <c:pt idx="122">
                  <c:v>45698</c:v>
                </c:pt>
                <c:pt idx="123">
                  <c:v>45700</c:v>
                </c:pt>
                <c:pt idx="124">
                  <c:v>45702</c:v>
                </c:pt>
                <c:pt idx="125">
                  <c:v>45705</c:v>
                </c:pt>
                <c:pt idx="126">
                  <c:v>45707</c:v>
                </c:pt>
                <c:pt idx="127">
                  <c:v>45709</c:v>
                </c:pt>
                <c:pt idx="128">
                  <c:v>45712</c:v>
                </c:pt>
                <c:pt idx="129">
                  <c:v>45714</c:v>
                </c:pt>
                <c:pt idx="130">
                  <c:v>45716</c:v>
                </c:pt>
                <c:pt idx="131">
                  <c:v>45720</c:v>
                </c:pt>
                <c:pt idx="132">
                  <c:v>45721</c:v>
                </c:pt>
                <c:pt idx="133">
                  <c:v>45723</c:v>
                </c:pt>
                <c:pt idx="134">
                  <c:v>45726</c:v>
                </c:pt>
                <c:pt idx="135">
                  <c:v>45728</c:v>
                </c:pt>
                <c:pt idx="136">
                  <c:v>45730</c:v>
                </c:pt>
                <c:pt idx="137">
                  <c:v>45733</c:v>
                </c:pt>
                <c:pt idx="138">
                  <c:v>45737</c:v>
                </c:pt>
                <c:pt idx="139">
                  <c:v>45740</c:v>
                </c:pt>
                <c:pt idx="140">
                  <c:v>45742</c:v>
                </c:pt>
                <c:pt idx="141">
                  <c:v>45744</c:v>
                </c:pt>
                <c:pt idx="142">
                  <c:v>45747</c:v>
                </c:pt>
                <c:pt idx="143">
                  <c:v>45749</c:v>
                </c:pt>
                <c:pt idx="144">
                  <c:v>45751</c:v>
                </c:pt>
                <c:pt idx="145">
                  <c:v>45754</c:v>
                </c:pt>
                <c:pt idx="146">
                  <c:v>45756</c:v>
                </c:pt>
                <c:pt idx="147">
                  <c:v>45758</c:v>
                </c:pt>
                <c:pt idx="148">
                  <c:v>45761</c:v>
                </c:pt>
                <c:pt idx="149">
                  <c:v>45763</c:v>
                </c:pt>
                <c:pt idx="150">
                  <c:v>45768</c:v>
                </c:pt>
                <c:pt idx="151">
                  <c:v>45770</c:v>
                </c:pt>
                <c:pt idx="152">
                  <c:v>45772</c:v>
                </c:pt>
                <c:pt idx="153">
                  <c:v>45775</c:v>
                </c:pt>
                <c:pt idx="154">
                  <c:v>45777</c:v>
                </c:pt>
                <c:pt idx="155">
                  <c:v>45779</c:v>
                </c:pt>
                <c:pt idx="156">
                  <c:v>45782</c:v>
                </c:pt>
                <c:pt idx="157">
                  <c:v>45784</c:v>
                </c:pt>
                <c:pt idx="158">
                  <c:v>45786</c:v>
                </c:pt>
                <c:pt idx="159">
                  <c:v>45789</c:v>
                </c:pt>
                <c:pt idx="160">
                  <c:v>45791</c:v>
                </c:pt>
                <c:pt idx="161">
                  <c:v>45793</c:v>
                </c:pt>
                <c:pt idx="162">
                  <c:v>45796</c:v>
                </c:pt>
                <c:pt idx="163">
                  <c:v>45798</c:v>
                </c:pt>
                <c:pt idx="164">
                  <c:v>45800</c:v>
                </c:pt>
                <c:pt idx="165">
                  <c:v>45803</c:v>
                </c:pt>
                <c:pt idx="166">
                  <c:v>45805</c:v>
                </c:pt>
                <c:pt idx="167">
                  <c:v>45807</c:v>
                </c:pt>
                <c:pt idx="168">
                  <c:v>45810</c:v>
                </c:pt>
                <c:pt idx="169">
                  <c:v>45812</c:v>
                </c:pt>
                <c:pt idx="170">
                  <c:v>45814</c:v>
                </c:pt>
                <c:pt idx="171">
                  <c:v>45819</c:v>
                </c:pt>
                <c:pt idx="172">
                  <c:v>45821</c:v>
                </c:pt>
                <c:pt idx="173">
                  <c:v>45824</c:v>
                </c:pt>
                <c:pt idx="174">
                  <c:v>45826</c:v>
                </c:pt>
                <c:pt idx="175">
                  <c:v>45828</c:v>
                </c:pt>
                <c:pt idx="176">
                  <c:v>45831</c:v>
                </c:pt>
                <c:pt idx="177">
                  <c:v>45833</c:v>
                </c:pt>
                <c:pt idx="178">
                  <c:v>45835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EstadoCompuerta!$G$370:$G$694</c15:sqref>
                  </c15:fullRef>
                </c:ext>
              </c:extLst>
              <c:f>EstadoCompuerta!$G$516:$G$694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477657</xdr:colOff>
      <xdr:row>0</xdr:row>
      <xdr:rowOff>0</xdr:rowOff>
    </xdr:from>
    <xdr:to>
      <xdr:col>39</xdr:col>
      <xdr:colOff>534179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5658</xdr:colOff>
      <xdr:row>64</xdr:row>
      <xdr:rowOff>89188</xdr:rowOff>
    </xdr:from>
    <xdr:to>
      <xdr:col>39</xdr:col>
      <xdr:colOff>324312</xdr:colOff>
      <xdr:row>130</xdr:row>
      <xdr:rowOff>175779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329391</xdr:colOff>
      <xdr:row>198</xdr:row>
      <xdr:rowOff>14201</xdr:rowOff>
    </xdr:from>
    <xdr:to>
      <xdr:col>40</xdr:col>
      <xdr:colOff>258386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322</xdr:row>
      <xdr:rowOff>1386</xdr:rowOff>
    </xdr:from>
    <xdr:to>
      <xdr:col>40</xdr:col>
      <xdr:colOff>148243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213705</xdr:colOff>
      <xdr:row>390</xdr:row>
      <xdr:rowOff>18357</xdr:rowOff>
    </xdr:from>
    <xdr:to>
      <xdr:col>41</xdr:col>
      <xdr:colOff>503265</xdr:colOff>
      <xdr:row>468</xdr:row>
      <xdr:rowOff>18357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56285</xdr:colOff>
      <xdr:row>264</xdr:row>
      <xdr:rowOff>177647</xdr:rowOff>
    </xdr:from>
    <xdr:to>
      <xdr:col>40</xdr:col>
      <xdr:colOff>59171</xdr:colOff>
      <xdr:row>320</xdr:row>
      <xdr:rowOff>82397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tabSelected="1" zoomScale="70" zoomScaleNormal="70" workbookViewId="0">
      <selection activeCell="L33" sqref="L33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45835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195">
        <v>90.8</v>
      </c>
      <c r="F10" s="195" t="s">
        <v>2</v>
      </c>
      <c r="G10" s="346">
        <v>86.8</v>
      </c>
      <c r="H10" s="80" t="s">
        <v>0</v>
      </c>
      <c r="I10" s="78">
        <v>-1</v>
      </c>
      <c r="J10" s="318">
        <v>0.61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195">
        <v>46.7</v>
      </c>
      <c r="F14" s="195" t="s">
        <v>2</v>
      </c>
      <c r="G14" s="346">
        <v>83.7</v>
      </c>
      <c r="H14" s="80" t="s">
        <v>0</v>
      </c>
      <c r="J14" s="318">
        <v>0.92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>
        <v>5.46</v>
      </c>
      <c r="F26" s="195" t="s">
        <v>2</v>
      </c>
      <c r="G26" s="346">
        <v>176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763.98335999999995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4.8326976000000004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58"/>
  <sheetViews>
    <sheetView topLeftCell="B1" zoomScale="70" zoomScaleNormal="70" workbookViewId="0">
      <pane ySplit="7" topLeftCell="A624" activePane="bottomLeft" state="frozen"/>
      <selection pane="bottomLeft" activeCell="K657" sqref="K657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15" customHeight="1" x14ac:dyDescent="0.25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15" customHeight="1" x14ac:dyDescent="0.25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15" customHeight="1" x14ac:dyDescent="0.25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15" customHeight="1" x14ac:dyDescent="0.25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15" customHeight="1" x14ac:dyDescent="0.25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15" customHeight="1" x14ac:dyDescent="0.25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15" customHeight="1" x14ac:dyDescent="0.25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15" customHeight="1" x14ac:dyDescent="0.25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15" customHeight="1" x14ac:dyDescent="0.25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15" customHeight="1" x14ac:dyDescent="0.25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15" customHeight="1" x14ac:dyDescent="0.25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15" customHeight="1" x14ac:dyDescent="0.25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15" customHeight="1" x14ac:dyDescent="0.25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15" customHeight="1" x14ac:dyDescent="0.25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15" customHeight="1" x14ac:dyDescent="0.25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15" customHeight="1" x14ac:dyDescent="0.25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15" customHeight="1" x14ac:dyDescent="0.25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15" customHeight="1" x14ac:dyDescent="0.25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15" customHeight="1" x14ac:dyDescent="0.25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15" customHeight="1" x14ac:dyDescent="0.25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15" customHeight="1" x14ac:dyDescent="0.25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  <row r="639" spans="2:28" ht="13.15" customHeight="1" x14ac:dyDescent="0.25">
      <c r="B639" s="30">
        <v>45789</v>
      </c>
      <c r="C639" s="90">
        <f t="shared" ref="C639" si="92">E639</f>
        <v>107</v>
      </c>
      <c r="D639" s="47"/>
      <c r="E639" s="26">
        <v>107</v>
      </c>
      <c r="F639" s="26"/>
      <c r="G639" s="26"/>
      <c r="H639" s="26"/>
      <c r="I639" s="26"/>
      <c r="J639" s="47"/>
      <c r="K639" s="26" t="s">
        <v>189</v>
      </c>
      <c r="L639" s="47"/>
      <c r="M639" s="26">
        <v>135</v>
      </c>
      <c r="N639" s="47"/>
      <c r="O639" s="26" t="s">
        <v>189</v>
      </c>
      <c r="P639" s="92" t="s">
        <v>189</v>
      </c>
      <c r="Q639" s="93" t="s">
        <v>189</v>
      </c>
      <c r="R639" s="47"/>
      <c r="S639" s="95" t="s">
        <v>189</v>
      </c>
      <c r="T639" s="96" t="s">
        <v>189</v>
      </c>
      <c r="U639" s="96" t="s">
        <v>189</v>
      </c>
      <c r="V639" s="182" t="s">
        <v>189</v>
      </c>
      <c r="W639" s="183" t="s">
        <v>189</v>
      </c>
      <c r="X639" s="184" t="s">
        <v>189</v>
      </c>
      <c r="Y639" s="185">
        <v>4.3899999999999997</v>
      </c>
      <c r="Z639" s="186" t="s">
        <v>189</v>
      </c>
      <c r="AB639" t="s">
        <v>280</v>
      </c>
    </row>
    <row r="640" spans="2:28" ht="13.15" customHeight="1" x14ac:dyDescent="0.25">
      <c r="B640" s="30">
        <v>45791</v>
      </c>
      <c r="C640" s="90">
        <f t="shared" ref="C640" si="93">E640</f>
        <v>140</v>
      </c>
      <c r="D640" s="47"/>
      <c r="E640" s="26">
        <v>140</v>
      </c>
      <c r="F640" s="26"/>
      <c r="G640" s="26"/>
      <c r="H640" s="26"/>
      <c r="I640" s="26"/>
      <c r="J640" s="47"/>
      <c r="K640" s="26" t="s">
        <v>189</v>
      </c>
      <c r="L640" s="47"/>
      <c r="M640" s="26">
        <v>148</v>
      </c>
      <c r="N640" s="47"/>
      <c r="O640" s="26" t="s">
        <v>189</v>
      </c>
      <c r="P640" s="92" t="s">
        <v>189</v>
      </c>
      <c r="Q640" s="93" t="s">
        <v>189</v>
      </c>
      <c r="R640" s="47"/>
      <c r="S640" s="95" t="s">
        <v>189</v>
      </c>
      <c r="T640" s="96" t="s">
        <v>189</v>
      </c>
      <c r="U640" s="96" t="s">
        <v>189</v>
      </c>
      <c r="V640" s="182" t="s">
        <v>189</v>
      </c>
      <c r="W640" s="183" t="s">
        <v>189</v>
      </c>
      <c r="X640" s="184" t="s">
        <v>189</v>
      </c>
      <c r="Y640" s="185">
        <v>4.0999999999999996</v>
      </c>
      <c r="Z640" s="186" t="s">
        <v>189</v>
      </c>
      <c r="AB640" t="s">
        <v>281</v>
      </c>
    </row>
    <row r="641" spans="2:28" ht="13.15" customHeight="1" x14ac:dyDescent="0.25">
      <c r="B641" s="30">
        <v>45793</v>
      </c>
      <c r="C641" s="90">
        <f t="shared" ref="C641" si="94">E641</f>
        <v>176</v>
      </c>
      <c r="D641" s="47"/>
      <c r="E641" s="26">
        <v>176</v>
      </c>
      <c r="F641" s="26"/>
      <c r="G641" s="26"/>
      <c r="H641" s="26"/>
      <c r="I641" s="26"/>
      <c r="J641" s="47"/>
      <c r="K641" s="26" t="s">
        <v>189</v>
      </c>
      <c r="L641" s="47"/>
      <c r="M641" s="26">
        <v>171</v>
      </c>
      <c r="N641" s="47"/>
      <c r="O641" s="26" t="s">
        <v>189</v>
      </c>
      <c r="P641" s="92" t="s">
        <v>189</v>
      </c>
      <c r="Q641" s="93" t="s">
        <v>189</v>
      </c>
      <c r="R641" s="47"/>
      <c r="S641" s="95" t="s">
        <v>189</v>
      </c>
      <c r="T641" s="96" t="s">
        <v>189</v>
      </c>
      <c r="U641" s="96" t="s">
        <v>189</v>
      </c>
      <c r="V641" s="182" t="s">
        <v>189</v>
      </c>
      <c r="W641" s="183" t="s">
        <v>189</v>
      </c>
      <c r="X641" s="184" t="s">
        <v>189</v>
      </c>
      <c r="Y641" s="185">
        <v>4.83</v>
      </c>
      <c r="Z641" s="186" t="s">
        <v>189</v>
      </c>
      <c r="AB641" t="s">
        <v>282</v>
      </c>
    </row>
    <row r="642" spans="2:28" ht="13.15" customHeight="1" x14ac:dyDescent="0.25">
      <c r="B642" s="30">
        <v>45796</v>
      </c>
      <c r="C642" s="90">
        <f t="shared" ref="C642" si="95">E642</f>
        <v>110</v>
      </c>
      <c r="D642" s="47"/>
      <c r="E642" s="26">
        <v>110</v>
      </c>
      <c r="F642" s="26"/>
      <c r="G642" s="26"/>
      <c r="H642" s="26"/>
      <c r="I642" s="26"/>
      <c r="J642" s="47"/>
      <c r="K642" s="26" t="s">
        <v>189</v>
      </c>
      <c r="L642" s="47"/>
      <c r="M642" s="26">
        <v>159</v>
      </c>
      <c r="N642" s="47"/>
      <c r="O642" s="26" t="s">
        <v>189</v>
      </c>
      <c r="P642" s="92" t="s">
        <v>189</v>
      </c>
      <c r="Q642" s="93" t="s">
        <v>189</v>
      </c>
      <c r="R642" s="47"/>
      <c r="S642" s="95" t="s">
        <v>189</v>
      </c>
      <c r="T642" s="96" t="s">
        <v>189</v>
      </c>
      <c r="U642" s="96" t="s">
        <v>189</v>
      </c>
      <c r="V642" s="182" t="s">
        <v>189</v>
      </c>
      <c r="W642" s="183" t="s">
        <v>189</v>
      </c>
      <c r="X642" s="184" t="s">
        <v>189</v>
      </c>
      <c r="Y642" s="185">
        <v>5.79</v>
      </c>
      <c r="Z642" s="186" t="s">
        <v>189</v>
      </c>
      <c r="AB642" t="s">
        <v>283</v>
      </c>
    </row>
    <row r="643" spans="2:28" ht="13.15" customHeight="1" x14ac:dyDescent="0.25">
      <c r="B643" s="30">
        <v>45798</v>
      </c>
      <c r="C643" s="90">
        <f t="shared" ref="C643" si="96">E643</f>
        <v>63.8</v>
      </c>
      <c r="D643" s="47"/>
      <c r="E643" s="26">
        <v>63.8</v>
      </c>
      <c r="F643" s="26"/>
      <c r="G643" s="26"/>
      <c r="H643" s="26"/>
      <c r="I643" s="26"/>
      <c r="J643" s="47"/>
      <c r="K643" s="26" t="s">
        <v>189</v>
      </c>
      <c r="L643" s="47"/>
      <c r="M643" s="26">
        <v>48.4</v>
      </c>
      <c r="N643" s="47"/>
      <c r="O643" s="26" t="s">
        <v>189</v>
      </c>
      <c r="P643" s="92" t="s">
        <v>189</v>
      </c>
      <c r="Q643" s="93" t="s">
        <v>189</v>
      </c>
      <c r="R643" s="47"/>
      <c r="S643" s="95" t="s">
        <v>189</v>
      </c>
      <c r="T643" s="96" t="s">
        <v>189</v>
      </c>
      <c r="U643" s="96" t="s">
        <v>189</v>
      </c>
      <c r="V643" s="182" t="s">
        <v>189</v>
      </c>
      <c r="W643" s="183" t="s">
        <v>189</v>
      </c>
      <c r="X643" s="184" t="s">
        <v>189</v>
      </c>
      <c r="Y643" s="185">
        <v>3.25</v>
      </c>
      <c r="Z643" s="186" t="s">
        <v>189</v>
      </c>
      <c r="AB643" t="s">
        <v>284</v>
      </c>
    </row>
    <row r="644" spans="2:28" ht="13.15" customHeight="1" x14ac:dyDescent="0.25">
      <c r="B644" s="30">
        <v>45800</v>
      </c>
      <c r="C644" s="90">
        <f t="shared" ref="C644" si="97">E644</f>
        <v>50.6</v>
      </c>
      <c r="D644" s="47"/>
      <c r="E644" s="26">
        <v>50.6</v>
      </c>
      <c r="F644" s="26"/>
      <c r="G644" s="26"/>
      <c r="H644" s="26"/>
      <c r="I644" s="26"/>
      <c r="J644" s="47"/>
      <c r="K644" s="26" t="s">
        <v>189</v>
      </c>
      <c r="L644" s="47"/>
      <c r="M644" s="26">
        <v>100</v>
      </c>
      <c r="N644" s="47"/>
      <c r="O644" s="26" t="s">
        <v>189</v>
      </c>
      <c r="P644" s="92" t="s">
        <v>189</v>
      </c>
      <c r="Q644" s="93" t="s">
        <v>189</v>
      </c>
      <c r="R644" s="47"/>
      <c r="S644" s="95" t="s">
        <v>189</v>
      </c>
      <c r="T644" s="96" t="s">
        <v>189</v>
      </c>
      <c r="U644" s="96" t="s">
        <v>189</v>
      </c>
      <c r="V644" s="182" t="s">
        <v>189</v>
      </c>
      <c r="W644" s="183" t="s">
        <v>189</v>
      </c>
      <c r="X644" s="184" t="s">
        <v>189</v>
      </c>
      <c r="Y644" s="185">
        <v>4.4400000000000004</v>
      </c>
      <c r="Z644" s="186" t="s">
        <v>189</v>
      </c>
      <c r="AB644" t="s">
        <v>285</v>
      </c>
    </row>
    <row r="645" spans="2:28" ht="12.75" customHeight="1" x14ac:dyDescent="0.25">
      <c r="B645" s="30">
        <v>45803</v>
      </c>
      <c r="C645" s="90">
        <f t="shared" ref="C645" si="98">E645</f>
        <v>116</v>
      </c>
      <c r="D645" s="47"/>
      <c r="E645" s="26">
        <v>116</v>
      </c>
      <c r="F645" s="26"/>
      <c r="G645" s="26"/>
      <c r="H645" s="26"/>
      <c r="I645" s="26"/>
      <c r="J645" s="47"/>
      <c r="K645" s="26" t="s">
        <v>189</v>
      </c>
      <c r="L645" s="47"/>
      <c r="M645" s="26">
        <v>113</v>
      </c>
      <c r="N645" s="47"/>
      <c r="O645" s="26" t="s">
        <v>189</v>
      </c>
      <c r="P645" s="92" t="s">
        <v>189</v>
      </c>
      <c r="Q645" s="93" t="s">
        <v>189</v>
      </c>
      <c r="R645" s="47"/>
      <c r="S645" s="95" t="s">
        <v>189</v>
      </c>
      <c r="T645" s="96" t="s">
        <v>189</v>
      </c>
      <c r="U645" s="96" t="s">
        <v>189</v>
      </c>
      <c r="V645" s="182" t="s">
        <v>189</v>
      </c>
      <c r="W645" s="183" t="s">
        <v>189</v>
      </c>
      <c r="X645" s="184" t="s">
        <v>189</v>
      </c>
      <c r="Y645" s="185">
        <v>5.07</v>
      </c>
      <c r="Z645" s="186" t="s">
        <v>189</v>
      </c>
      <c r="AB645" t="s">
        <v>286</v>
      </c>
    </row>
    <row r="646" spans="2:28" ht="13.15" customHeight="1" x14ac:dyDescent="0.25">
      <c r="B646" s="30">
        <v>45805</v>
      </c>
      <c r="C646" s="90">
        <f t="shared" ref="C646" si="99">E646</f>
        <v>139</v>
      </c>
      <c r="D646" s="47"/>
      <c r="E646" s="26">
        <v>139</v>
      </c>
      <c r="F646" s="26"/>
      <c r="G646" s="26"/>
      <c r="H646" s="26"/>
      <c r="I646" s="26"/>
      <c r="J646" s="47"/>
      <c r="K646" s="26" t="s">
        <v>189</v>
      </c>
      <c r="L646" s="47"/>
      <c r="M646" s="26">
        <v>165</v>
      </c>
      <c r="N646" s="47"/>
      <c r="O646" s="26" t="s">
        <v>189</v>
      </c>
      <c r="P646" s="92" t="s">
        <v>189</v>
      </c>
      <c r="Q646" s="93" t="s">
        <v>189</v>
      </c>
      <c r="R646" s="47"/>
      <c r="S646" s="95" t="s">
        <v>189</v>
      </c>
      <c r="T646" s="96" t="s">
        <v>189</v>
      </c>
      <c r="U646" s="96" t="s">
        <v>189</v>
      </c>
      <c r="V646" s="182" t="s">
        <v>189</v>
      </c>
      <c r="W646" s="183" t="s">
        <v>189</v>
      </c>
      <c r="X646" s="184" t="s">
        <v>189</v>
      </c>
      <c r="Y646" s="185">
        <v>5.68</v>
      </c>
      <c r="Z646" s="186" t="s">
        <v>189</v>
      </c>
      <c r="AB646" t="s">
        <v>287</v>
      </c>
    </row>
    <row r="647" spans="2:28" ht="13.15" customHeight="1" x14ac:dyDescent="0.25">
      <c r="B647" s="30">
        <v>45807</v>
      </c>
      <c r="C647" s="90">
        <f t="shared" ref="C647" si="100">E647</f>
        <v>134</v>
      </c>
      <c r="D647" s="47"/>
      <c r="E647" s="26">
        <v>134</v>
      </c>
      <c r="F647" s="26"/>
      <c r="G647" s="26"/>
      <c r="H647" s="26"/>
      <c r="I647" s="26"/>
      <c r="J647" s="47"/>
      <c r="K647" s="26" t="s">
        <v>189</v>
      </c>
      <c r="L647" s="47"/>
      <c r="M647" s="26">
        <v>126</v>
      </c>
      <c r="N647" s="47"/>
      <c r="O647" s="26" t="s">
        <v>189</v>
      </c>
      <c r="P647" s="92" t="s">
        <v>189</v>
      </c>
      <c r="Q647" s="93" t="s">
        <v>189</v>
      </c>
      <c r="R647" s="47"/>
      <c r="S647" s="95" t="s">
        <v>189</v>
      </c>
      <c r="T647" s="96" t="s">
        <v>189</v>
      </c>
      <c r="U647" s="96" t="s">
        <v>189</v>
      </c>
      <c r="V647" s="182" t="s">
        <v>189</v>
      </c>
      <c r="W647" s="183" t="s">
        <v>189</v>
      </c>
      <c r="X647" s="184" t="s">
        <v>189</v>
      </c>
      <c r="Y647" s="185">
        <v>4.2699999999999996</v>
      </c>
      <c r="Z647" s="186" t="s">
        <v>189</v>
      </c>
      <c r="AB647" t="s">
        <v>288</v>
      </c>
    </row>
    <row r="648" spans="2:28" ht="13.15" customHeight="1" x14ac:dyDescent="0.25">
      <c r="B648" s="30">
        <v>45810</v>
      </c>
      <c r="C648" s="90">
        <f t="shared" ref="C648" si="101">E648</f>
        <v>130</v>
      </c>
      <c r="D648" s="47"/>
      <c r="E648" s="26">
        <v>130</v>
      </c>
      <c r="F648" s="26"/>
      <c r="G648" s="26"/>
      <c r="H648" s="26"/>
      <c r="I648" s="26"/>
      <c r="J648" s="47"/>
      <c r="K648" s="26" t="s">
        <v>189</v>
      </c>
      <c r="L648" s="47"/>
      <c r="M648" s="26">
        <v>189</v>
      </c>
      <c r="N648" s="47"/>
      <c r="O648" s="26" t="s">
        <v>189</v>
      </c>
      <c r="P648" s="92" t="s">
        <v>189</v>
      </c>
      <c r="Q648" s="93" t="s">
        <v>189</v>
      </c>
      <c r="R648" s="47"/>
      <c r="S648" s="95" t="s">
        <v>189</v>
      </c>
      <c r="T648" s="96" t="s">
        <v>189</v>
      </c>
      <c r="U648" s="96" t="s">
        <v>189</v>
      </c>
      <c r="V648" s="182" t="s">
        <v>189</v>
      </c>
      <c r="W648" s="183" t="s">
        <v>189</v>
      </c>
      <c r="X648" s="184" t="s">
        <v>189</v>
      </c>
      <c r="Y648" s="185">
        <v>4.1399999999999997</v>
      </c>
      <c r="Z648" s="186" t="s">
        <v>189</v>
      </c>
      <c r="AB648" t="s">
        <v>289</v>
      </c>
    </row>
    <row r="649" spans="2:28" ht="13.15" customHeight="1" x14ac:dyDescent="0.25">
      <c r="B649" s="30">
        <v>45812</v>
      </c>
      <c r="C649" s="90">
        <f t="shared" ref="C649" si="102">E649</f>
        <v>147</v>
      </c>
      <c r="D649" s="47"/>
      <c r="E649" s="26">
        <v>147</v>
      </c>
      <c r="F649" s="26"/>
      <c r="G649" s="26"/>
      <c r="H649" s="26"/>
      <c r="I649" s="26"/>
      <c r="J649" s="47"/>
      <c r="K649" s="26" t="s">
        <v>189</v>
      </c>
      <c r="L649" s="47"/>
      <c r="M649" s="26">
        <v>108</v>
      </c>
      <c r="N649" s="47"/>
      <c r="O649" s="26" t="s">
        <v>189</v>
      </c>
      <c r="P649" s="92" t="s">
        <v>189</v>
      </c>
      <c r="Q649" s="93" t="s">
        <v>189</v>
      </c>
      <c r="R649" s="47"/>
      <c r="S649" s="95" t="s">
        <v>189</v>
      </c>
      <c r="T649" s="96" t="s">
        <v>189</v>
      </c>
      <c r="U649" s="96" t="s">
        <v>189</v>
      </c>
      <c r="V649" s="182" t="s">
        <v>189</v>
      </c>
      <c r="W649" s="183" t="s">
        <v>189</v>
      </c>
      <c r="X649" s="184" t="s">
        <v>189</v>
      </c>
      <c r="Y649" s="185">
        <v>3.6</v>
      </c>
      <c r="Z649" s="186" t="s">
        <v>189</v>
      </c>
      <c r="AB649" t="s">
        <v>290</v>
      </c>
    </row>
    <row r="650" spans="2:28" ht="13.15" customHeight="1" x14ac:dyDescent="0.25">
      <c r="B650" s="30">
        <v>45814</v>
      </c>
      <c r="C650" s="90">
        <f t="shared" ref="C650" si="103">E650</f>
        <v>119</v>
      </c>
      <c r="D650" s="47"/>
      <c r="E650" s="26">
        <v>119</v>
      </c>
      <c r="F650" s="26"/>
      <c r="G650" s="26"/>
      <c r="H650" s="26"/>
      <c r="I650" s="26"/>
      <c r="J650" s="47"/>
      <c r="K650" s="26" t="s">
        <v>189</v>
      </c>
      <c r="L650" s="47"/>
      <c r="M650" s="26">
        <v>103</v>
      </c>
      <c r="N650" s="47"/>
      <c r="O650" s="26" t="s">
        <v>189</v>
      </c>
      <c r="P650" s="92" t="s">
        <v>189</v>
      </c>
      <c r="Q650" s="93" t="s">
        <v>189</v>
      </c>
      <c r="R650" s="47"/>
      <c r="S650" s="95" t="s">
        <v>189</v>
      </c>
      <c r="T650" s="96" t="s">
        <v>189</v>
      </c>
      <c r="U650" s="96" t="s">
        <v>189</v>
      </c>
      <c r="V650" s="182" t="s">
        <v>189</v>
      </c>
      <c r="W650" s="183" t="s">
        <v>189</v>
      </c>
      <c r="X650" s="184" t="s">
        <v>189</v>
      </c>
      <c r="Y650" s="185">
        <v>3.45</v>
      </c>
      <c r="Z650" s="186" t="s">
        <v>189</v>
      </c>
      <c r="AB650" t="s">
        <v>291</v>
      </c>
    </row>
    <row r="651" spans="2:28" ht="13.15" customHeight="1" x14ac:dyDescent="0.25">
      <c r="B651" s="30">
        <v>45819</v>
      </c>
      <c r="C651" s="90">
        <f t="shared" ref="C651" si="104">E651</f>
        <v>43.1</v>
      </c>
      <c r="D651" s="47"/>
      <c r="E651" s="26">
        <v>43.1</v>
      </c>
      <c r="F651" s="26"/>
      <c r="G651" s="26"/>
      <c r="H651" s="26"/>
      <c r="I651" s="26"/>
      <c r="J651" s="47"/>
      <c r="K651" s="26" t="s">
        <v>189</v>
      </c>
      <c r="L651" s="47"/>
      <c r="M651" s="26">
        <v>75.099999999999994</v>
      </c>
      <c r="N651" s="47"/>
      <c r="O651" s="26" t="s">
        <v>189</v>
      </c>
      <c r="P651" s="92" t="s">
        <v>189</v>
      </c>
      <c r="Q651" s="93" t="s">
        <v>189</v>
      </c>
      <c r="R651" s="47"/>
      <c r="S651" s="95" t="s">
        <v>189</v>
      </c>
      <c r="T651" s="96" t="s">
        <v>189</v>
      </c>
      <c r="U651" s="96" t="s">
        <v>189</v>
      </c>
      <c r="V651" s="182" t="s">
        <v>189</v>
      </c>
      <c r="W651" s="183" t="s">
        <v>189</v>
      </c>
      <c r="X651" s="184" t="s">
        <v>189</v>
      </c>
      <c r="Y651" s="185">
        <v>5.0999999999999996</v>
      </c>
      <c r="Z651" s="186" t="s">
        <v>189</v>
      </c>
      <c r="AB651" t="s">
        <v>292</v>
      </c>
    </row>
    <row r="652" spans="2:28" ht="13.15" customHeight="1" x14ac:dyDescent="0.25">
      <c r="B652" s="30">
        <v>45821</v>
      </c>
      <c r="C652" s="90">
        <f t="shared" ref="C652" si="105">E652</f>
        <v>83.7</v>
      </c>
      <c r="D652" s="47"/>
      <c r="E652" s="26">
        <v>83.7</v>
      </c>
      <c r="F652" s="26"/>
      <c r="G652" s="26"/>
      <c r="H652" s="26"/>
      <c r="I652" s="26"/>
      <c r="J652" s="47"/>
      <c r="K652" s="26" t="s">
        <v>189</v>
      </c>
      <c r="L652" s="47"/>
      <c r="M652" s="26">
        <v>67.599999999999994</v>
      </c>
      <c r="N652" s="47"/>
      <c r="O652" s="26" t="s">
        <v>189</v>
      </c>
      <c r="P652" s="92" t="s">
        <v>189</v>
      </c>
      <c r="Q652" s="93" t="s">
        <v>189</v>
      </c>
      <c r="R652" s="47"/>
      <c r="S652" s="95" t="s">
        <v>189</v>
      </c>
      <c r="T652" s="96" t="s">
        <v>189</v>
      </c>
      <c r="U652" s="96" t="s">
        <v>189</v>
      </c>
      <c r="V652" s="182" t="s">
        <v>189</v>
      </c>
      <c r="W652" s="183" t="s">
        <v>189</v>
      </c>
      <c r="X652" s="184" t="s">
        <v>189</v>
      </c>
      <c r="Y652" s="185">
        <v>4.4400000000000004</v>
      </c>
      <c r="Z652" s="186" t="s">
        <v>189</v>
      </c>
      <c r="AB652" t="s">
        <v>293</v>
      </c>
    </row>
    <row r="653" spans="2:28" ht="13.15" customHeight="1" x14ac:dyDescent="0.25">
      <c r="B653" s="30">
        <v>45824</v>
      </c>
      <c r="C653" s="90">
        <f t="shared" ref="C653" si="106">E653</f>
        <v>75.2</v>
      </c>
      <c r="D653" s="47"/>
      <c r="E653" s="26">
        <v>75.2</v>
      </c>
      <c r="F653" s="26"/>
      <c r="G653" s="26"/>
      <c r="H653" s="26"/>
      <c r="I653" s="26"/>
      <c r="J653" s="47"/>
      <c r="K653" s="26" t="s">
        <v>189</v>
      </c>
      <c r="L653" s="47"/>
      <c r="M653" s="26">
        <v>149</v>
      </c>
      <c r="N653" s="47"/>
      <c r="O653" s="26" t="s">
        <v>189</v>
      </c>
      <c r="P653" s="92" t="s">
        <v>189</v>
      </c>
      <c r="Q653" s="93" t="s">
        <v>189</v>
      </c>
      <c r="R653" s="47"/>
      <c r="S653" s="95" t="s">
        <v>189</v>
      </c>
      <c r="T653" s="96" t="s">
        <v>189</v>
      </c>
      <c r="U653" s="96" t="s">
        <v>189</v>
      </c>
      <c r="V653" s="182" t="s">
        <v>189</v>
      </c>
      <c r="W653" s="183" t="s">
        <v>189</v>
      </c>
      <c r="X653" s="184" t="s">
        <v>189</v>
      </c>
      <c r="Y653" s="185">
        <v>3.79</v>
      </c>
      <c r="Z653" s="186" t="s">
        <v>189</v>
      </c>
      <c r="AB653" t="s">
        <v>294</v>
      </c>
    </row>
    <row r="654" spans="2:28" ht="12.75" customHeight="1" x14ac:dyDescent="0.25">
      <c r="B654" s="30">
        <v>45826</v>
      </c>
      <c r="C654" s="90">
        <f t="shared" ref="C654" si="107">E654</f>
        <v>103</v>
      </c>
      <c r="D654" s="47"/>
      <c r="E654" s="26">
        <v>103</v>
      </c>
      <c r="F654" s="26"/>
      <c r="G654" s="26"/>
      <c r="H654" s="26"/>
      <c r="I654" s="26"/>
      <c r="J654" s="47"/>
      <c r="K654" s="26" t="s">
        <v>189</v>
      </c>
      <c r="L654" s="47"/>
      <c r="M654" s="26">
        <v>111</v>
      </c>
      <c r="N654" s="47"/>
      <c r="O654" s="26" t="s">
        <v>189</v>
      </c>
      <c r="P654" s="92" t="s">
        <v>189</v>
      </c>
      <c r="Q654" s="93" t="s">
        <v>189</v>
      </c>
      <c r="R654" s="47"/>
      <c r="S654" s="95" t="s">
        <v>189</v>
      </c>
      <c r="T654" s="96" t="s">
        <v>189</v>
      </c>
      <c r="U654" s="96" t="s">
        <v>189</v>
      </c>
      <c r="V654" s="182" t="s">
        <v>189</v>
      </c>
      <c r="W654" s="183" t="s">
        <v>189</v>
      </c>
      <c r="X654" s="184" t="s">
        <v>189</v>
      </c>
      <c r="Y654" s="185">
        <v>5.33</v>
      </c>
      <c r="Z654" s="186" t="s">
        <v>189</v>
      </c>
      <c r="AB654" t="s">
        <v>295</v>
      </c>
    </row>
    <row r="655" spans="2:28" ht="12.75" customHeight="1" x14ac:dyDescent="0.25">
      <c r="B655" s="30">
        <v>45828</v>
      </c>
      <c r="C655" s="90">
        <f t="shared" ref="C655" si="108">E655</f>
        <v>96.5</v>
      </c>
      <c r="D655" s="47"/>
      <c r="E655" s="26">
        <v>96.5</v>
      </c>
      <c r="F655" s="26"/>
      <c r="G655" s="26"/>
      <c r="H655" s="26"/>
      <c r="I655" s="26"/>
      <c r="J655" s="47"/>
      <c r="K655" s="26" t="s">
        <v>189</v>
      </c>
      <c r="L655" s="47"/>
      <c r="M655" s="26">
        <v>105</v>
      </c>
      <c r="N655" s="47"/>
      <c r="O655" s="26" t="s">
        <v>189</v>
      </c>
      <c r="P655" s="92" t="s">
        <v>189</v>
      </c>
      <c r="Q655" s="93" t="s">
        <v>189</v>
      </c>
      <c r="R655" s="47"/>
      <c r="S655" s="95" t="s">
        <v>189</v>
      </c>
      <c r="T655" s="96" t="s">
        <v>189</v>
      </c>
      <c r="U655" s="96" t="s">
        <v>189</v>
      </c>
      <c r="V655" s="182" t="s">
        <v>189</v>
      </c>
      <c r="W655" s="183" t="s">
        <v>189</v>
      </c>
      <c r="X655" s="184" t="s">
        <v>189</v>
      </c>
      <c r="Y655" s="185">
        <v>5.87</v>
      </c>
      <c r="Z655" s="186" t="s">
        <v>189</v>
      </c>
      <c r="AB655" t="s">
        <v>296</v>
      </c>
    </row>
    <row r="656" spans="2:28" ht="12.75" customHeight="1" x14ac:dyDescent="0.25">
      <c r="B656" s="30">
        <v>45831</v>
      </c>
      <c r="C656" s="90">
        <f t="shared" ref="C656" si="109">E656</f>
        <v>81.400000000000006</v>
      </c>
      <c r="D656" s="47"/>
      <c r="E656" s="26">
        <v>81.400000000000006</v>
      </c>
      <c r="F656" s="26"/>
      <c r="G656" s="26"/>
      <c r="H656" s="26"/>
      <c r="I656" s="26"/>
      <c r="J656" s="47"/>
      <c r="K656" s="26" t="s">
        <v>189</v>
      </c>
      <c r="L656" s="47"/>
      <c r="M656" s="26">
        <v>108</v>
      </c>
      <c r="N656" s="47"/>
      <c r="O656" s="26" t="s">
        <v>189</v>
      </c>
      <c r="P656" s="92" t="s">
        <v>189</v>
      </c>
      <c r="Q656" s="93" t="s">
        <v>189</v>
      </c>
      <c r="R656" s="47"/>
      <c r="S656" s="95" t="s">
        <v>189</v>
      </c>
      <c r="T656" s="96" t="s">
        <v>189</v>
      </c>
      <c r="U656" s="96" t="s">
        <v>189</v>
      </c>
      <c r="V656" s="182" t="s">
        <v>189</v>
      </c>
      <c r="W656" s="183" t="s">
        <v>189</v>
      </c>
      <c r="X656" s="184" t="s">
        <v>189</v>
      </c>
      <c r="Y656" s="185">
        <v>2.37</v>
      </c>
      <c r="Z656" s="186" t="s">
        <v>189</v>
      </c>
      <c r="AB656" t="s">
        <v>297</v>
      </c>
    </row>
    <row r="657" spans="2:28" ht="12.75" customHeight="1" x14ac:dyDescent="0.25">
      <c r="B657" s="30">
        <v>45833</v>
      </c>
      <c r="C657" s="90">
        <f t="shared" ref="C657" si="110">E657</f>
        <v>95.4</v>
      </c>
      <c r="D657" s="47"/>
      <c r="E657" s="26">
        <v>95.4</v>
      </c>
      <c r="F657" s="26"/>
      <c r="G657" s="26"/>
      <c r="H657" s="26"/>
      <c r="I657" s="26"/>
      <c r="J657" s="47"/>
      <c r="K657" s="26" t="s">
        <v>189</v>
      </c>
      <c r="L657" s="47"/>
      <c r="M657" s="26">
        <v>156</v>
      </c>
      <c r="N657" s="47"/>
      <c r="O657" s="26" t="s">
        <v>189</v>
      </c>
      <c r="P657" s="92" t="s">
        <v>189</v>
      </c>
      <c r="Q657" s="93" t="s">
        <v>189</v>
      </c>
      <c r="R657" s="47"/>
      <c r="S657" s="95" t="s">
        <v>189</v>
      </c>
      <c r="T657" s="96" t="s">
        <v>189</v>
      </c>
      <c r="U657" s="96" t="s">
        <v>189</v>
      </c>
      <c r="V657" s="182" t="s">
        <v>189</v>
      </c>
      <c r="W657" s="183" t="s">
        <v>189</v>
      </c>
      <c r="X657" s="184" t="s">
        <v>189</v>
      </c>
      <c r="Y657" s="185">
        <v>5.63</v>
      </c>
      <c r="Z657" s="186" t="s">
        <v>189</v>
      </c>
      <c r="AB657" t="s">
        <v>298</v>
      </c>
    </row>
    <row r="658" spans="2:28" ht="12.75" customHeight="1" x14ac:dyDescent="0.25">
      <c r="B658" s="30">
        <v>45835</v>
      </c>
      <c r="C658" s="90">
        <f t="shared" ref="C658" si="111">E658</f>
        <v>90.8</v>
      </c>
      <c r="D658" s="47"/>
      <c r="E658" s="26">
        <v>90.8</v>
      </c>
      <c r="F658" s="26"/>
      <c r="G658" s="26"/>
      <c r="H658" s="26"/>
      <c r="I658" s="26"/>
      <c r="J658" s="47"/>
      <c r="K658" s="26" t="s">
        <v>189</v>
      </c>
      <c r="L658" s="47"/>
      <c r="M658" s="26">
        <v>46.7</v>
      </c>
      <c r="N658" s="47"/>
      <c r="O658" s="26" t="s">
        <v>189</v>
      </c>
      <c r="P658" s="92" t="s">
        <v>189</v>
      </c>
      <c r="Q658" s="93" t="s">
        <v>189</v>
      </c>
      <c r="R658" s="47"/>
      <c r="S658" s="95" t="s">
        <v>189</v>
      </c>
      <c r="T658" s="96" t="s">
        <v>189</v>
      </c>
      <c r="U658" s="96" t="s">
        <v>189</v>
      </c>
      <c r="V658" s="182" t="s">
        <v>189</v>
      </c>
      <c r="W658" s="183" t="s">
        <v>189</v>
      </c>
      <c r="X658" s="184" t="s">
        <v>189</v>
      </c>
      <c r="Y658" s="185">
        <v>5.46</v>
      </c>
      <c r="Z658" s="186" t="s">
        <v>189</v>
      </c>
      <c r="AB658" t="s">
        <v>299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61"/>
  <sheetViews>
    <sheetView zoomScale="70" zoomScaleNormal="70" workbookViewId="0">
      <pane ySplit="7" topLeftCell="A624" activePane="bottomLeft" state="frozen"/>
      <selection pane="bottomLeft" activeCell="X662" sqref="X662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25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25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25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25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25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25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25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25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25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25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25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25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25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25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25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25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25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25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25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25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25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  <row r="642" spans="2:25" ht="14.25" customHeight="1" x14ac:dyDescent="0.25">
      <c r="B642" s="30">
        <v>45789</v>
      </c>
      <c r="C642" s="117"/>
      <c r="D642" s="26">
        <v>79.3</v>
      </c>
      <c r="E642" s="55"/>
      <c r="F642" s="55"/>
      <c r="G642" s="55"/>
      <c r="H642" s="55"/>
      <c r="I642" s="117"/>
      <c r="J642" s="26" t="s">
        <v>189</v>
      </c>
      <c r="K642" s="117"/>
      <c r="L642" s="118">
        <v>82.8</v>
      </c>
      <c r="M642" s="117"/>
      <c r="N642" s="48" t="s">
        <v>189</v>
      </c>
      <c r="O642" s="116" t="s">
        <v>189</v>
      </c>
      <c r="P642" s="50" t="s">
        <v>189</v>
      </c>
      <c r="Q642" s="117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264">
        <v>183</v>
      </c>
      <c r="Y642" s="190" t="s">
        <v>189</v>
      </c>
    </row>
    <row r="643" spans="2:25" ht="14.25" customHeight="1" x14ac:dyDescent="0.25">
      <c r="B643" s="30">
        <v>45791</v>
      </c>
      <c r="C643" s="117"/>
      <c r="D643" s="26">
        <v>99.2</v>
      </c>
      <c r="E643" s="55"/>
      <c r="F643" s="55"/>
      <c r="G643" s="55"/>
      <c r="H643" s="55"/>
      <c r="I643" s="117"/>
      <c r="J643" s="26" t="s">
        <v>189</v>
      </c>
      <c r="K643" s="117"/>
      <c r="L643" s="118">
        <v>79.3</v>
      </c>
      <c r="M643" s="117"/>
      <c r="N643" s="48" t="s">
        <v>189</v>
      </c>
      <c r="O643" s="116" t="s">
        <v>189</v>
      </c>
      <c r="P643" s="50" t="s">
        <v>189</v>
      </c>
      <c r="Q643" s="117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264">
        <v>189</v>
      </c>
      <c r="Y643" s="190" t="s">
        <v>189</v>
      </c>
    </row>
    <row r="644" spans="2:25" ht="14.25" customHeight="1" x14ac:dyDescent="0.25">
      <c r="B644" s="30">
        <v>45793</v>
      </c>
      <c r="C644" s="117"/>
      <c r="D644" s="26">
        <v>87.3</v>
      </c>
      <c r="E644" s="55"/>
      <c r="F644" s="55"/>
      <c r="G644" s="55"/>
      <c r="H644" s="55"/>
      <c r="I644" s="117"/>
      <c r="J644" s="26" t="s">
        <v>189</v>
      </c>
      <c r="K644" s="117"/>
      <c r="L644" s="118">
        <v>77.5</v>
      </c>
      <c r="M644" s="117"/>
      <c r="N644" s="48" t="s">
        <v>189</v>
      </c>
      <c r="O644" s="116" t="s">
        <v>189</v>
      </c>
      <c r="P644" s="50" t="s">
        <v>189</v>
      </c>
      <c r="Q644" s="117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264">
        <v>176</v>
      </c>
      <c r="Y644" s="190" t="s">
        <v>189</v>
      </c>
    </row>
    <row r="645" spans="2:25" ht="14.25" customHeight="1" x14ac:dyDescent="0.25">
      <c r="B645" s="30">
        <v>45796</v>
      </c>
      <c r="C645" s="117"/>
      <c r="D645" s="26">
        <v>91.2</v>
      </c>
      <c r="E645" s="55"/>
      <c r="F645" s="55"/>
      <c r="G645" s="55"/>
      <c r="H645" s="55"/>
      <c r="I645" s="117"/>
      <c r="J645" s="26" t="s">
        <v>189</v>
      </c>
      <c r="K645" s="117"/>
      <c r="L645" s="118">
        <v>82.4</v>
      </c>
      <c r="M645" s="117"/>
      <c r="N645" s="48" t="s">
        <v>189</v>
      </c>
      <c r="O645" s="116" t="s">
        <v>189</v>
      </c>
      <c r="P645" s="50" t="s">
        <v>189</v>
      </c>
      <c r="Q645" s="117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264">
        <v>175</v>
      </c>
      <c r="Y645" s="190" t="s">
        <v>189</v>
      </c>
    </row>
    <row r="646" spans="2:25" ht="14.25" customHeight="1" x14ac:dyDescent="0.25">
      <c r="B646" s="30">
        <v>45798</v>
      </c>
      <c r="C646" s="117"/>
      <c r="D646" s="26">
        <v>140</v>
      </c>
      <c r="E646" s="55"/>
      <c r="F646" s="55"/>
      <c r="G646" s="55"/>
      <c r="H646" s="55"/>
      <c r="I646" s="117"/>
      <c r="J646" s="26" t="s">
        <v>189</v>
      </c>
      <c r="K646" s="117"/>
      <c r="L646" s="118">
        <v>104</v>
      </c>
      <c r="M646" s="117"/>
      <c r="N646" s="48" t="s">
        <v>189</v>
      </c>
      <c r="O646" s="116" t="s">
        <v>189</v>
      </c>
      <c r="P646" s="50" t="s">
        <v>189</v>
      </c>
      <c r="Q646" s="117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264">
        <v>191</v>
      </c>
      <c r="Y646" s="190" t="s">
        <v>189</v>
      </c>
    </row>
    <row r="647" spans="2:25" ht="14.25" customHeight="1" x14ac:dyDescent="0.25">
      <c r="B647" s="30">
        <v>45800</v>
      </c>
      <c r="C647" s="117"/>
      <c r="D647" s="26">
        <v>117</v>
      </c>
      <c r="E647" s="55"/>
      <c r="F647" s="55"/>
      <c r="G647" s="55"/>
      <c r="H647" s="55"/>
      <c r="I647" s="117"/>
      <c r="J647" s="26" t="s">
        <v>189</v>
      </c>
      <c r="K647" s="117"/>
      <c r="L647" s="118">
        <v>102</v>
      </c>
      <c r="M647" s="117"/>
      <c r="N647" s="48" t="s">
        <v>189</v>
      </c>
      <c r="O647" s="116" t="s">
        <v>189</v>
      </c>
      <c r="P647" s="50" t="s">
        <v>189</v>
      </c>
      <c r="Q647" s="117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264">
        <v>185</v>
      </c>
      <c r="Y647" s="190" t="s">
        <v>189</v>
      </c>
    </row>
    <row r="648" spans="2:25" ht="14.25" customHeight="1" x14ac:dyDescent="0.25">
      <c r="B648" s="30">
        <v>45803</v>
      </c>
      <c r="C648" s="117"/>
      <c r="D648" s="26">
        <v>85</v>
      </c>
      <c r="E648" s="55"/>
      <c r="F648" s="55"/>
      <c r="G648" s="55"/>
      <c r="H648" s="55"/>
      <c r="I648" s="117"/>
      <c r="J648" s="26" t="s">
        <v>189</v>
      </c>
      <c r="K648" s="117"/>
      <c r="L648" s="118">
        <v>83.7</v>
      </c>
      <c r="M648" s="117"/>
      <c r="N648" s="48" t="s">
        <v>189</v>
      </c>
      <c r="O648" s="116" t="s">
        <v>189</v>
      </c>
      <c r="P648" s="50" t="s">
        <v>189</v>
      </c>
      <c r="Q648" s="117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264">
        <v>188</v>
      </c>
      <c r="Y648" s="190" t="s">
        <v>189</v>
      </c>
    </row>
    <row r="649" spans="2:25" ht="14.25" customHeight="1" x14ac:dyDescent="0.25">
      <c r="B649" s="30">
        <v>45805</v>
      </c>
      <c r="C649" s="117"/>
      <c r="D649" s="26">
        <v>97</v>
      </c>
      <c r="E649" s="55"/>
      <c r="F649" s="55"/>
      <c r="G649" s="55"/>
      <c r="H649" s="55"/>
      <c r="I649" s="117"/>
      <c r="J649" s="26" t="s">
        <v>189</v>
      </c>
      <c r="K649" s="117"/>
      <c r="L649" s="118">
        <v>79.7</v>
      </c>
      <c r="M649" s="117"/>
      <c r="N649" s="48" t="s">
        <v>189</v>
      </c>
      <c r="O649" s="116" t="s">
        <v>189</v>
      </c>
      <c r="P649" s="50" t="s">
        <v>189</v>
      </c>
      <c r="Q649" s="117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264">
        <v>186</v>
      </c>
      <c r="Y649" s="190" t="s">
        <v>189</v>
      </c>
    </row>
    <row r="650" spans="2:25" ht="14.25" customHeight="1" x14ac:dyDescent="0.25">
      <c r="B650" s="30">
        <v>45807</v>
      </c>
      <c r="C650" s="117"/>
      <c r="D650" s="26">
        <v>86.8</v>
      </c>
      <c r="E650" s="55"/>
      <c r="F650" s="55"/>
      <c r="G650" s="55"/>
      <c r="H650" s="55"/>
      <c r="I650" s="117"/>
      <c r="J650" s="26" t="s">
        <v>189</v>
      </c>
      <c r="K650" s="117"/>
      <c r="L650" s="118">
        <v>79.3</v>
      </c>
      <c r="M650" s="117"/>
      <c r="N650" s="48" t="s">
        <v>189</v>
      </c>
      <c r="O650" s="116" t="s">
        <v>189</v>
      </c>
      <c r="P650" s="50" t="s">
        <v>189</v>
      </c>
      <c r="Q650" s="117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264">
        <v>187</v>
      </c>
      <c r="Y650" s="190" t="s">
        <v>189</v>
      </c>
    </row>
    <row r="651" spans="2:25" ht="14.25" customHeight="1" x14ac:dyDescent="0.25">
      <c r="B651" s="30">
        <v>45810</v>
      </c>
      <c r="C651" s="117"/>
      <c r="D651" s="26">
        <v>109</v>
      </c>
      <c r="E651" s="55"/>
      <c r="F651" s="55"/>
      <c r="G651" s="55"/>
      <c r="H651" s="55"/>
      <c r="I651" s="117"/>
      <c r="J651" s="26" t="s">
        <v>189</v>
      </c>
      <c r="K651" s="117"/>
      <c r="L651" s="118">
        <v>80.599999999999994</v>
      </c>
      <c r="M651" s="117"/>
      <c r="N651" s="48" t="s">
        <v>189</v>
      </c>
      <c r="O651" s="116" t="s">
        <v>189</v>
      </c>
      <c r="P651" s="50" t="s">
        <v>189</v>
      </c>
      <c r="Q651" s="117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264">
        <v>189</v>
      </c>
      <c r="Y651" s="190" t="s">
        <v>189</v>
      </c>
    </row>
    <row r="652" spans="2:25" ht="14.25" customHeight="1" x14ac:dyDescent="0.25">
      <c r="B652" s="30">
        <v>45812</v>
      </c>
      <c r="C652" s="117"/>
      <c r="D652" s="26">
        <v>91.7</v>
      </c>
      <c r="E652" s="55"/>
      <c r="F652" s="55"/>
      <c r="G652" s="55"/>
      <c r="H652" s="55"/>
      <c r="I652" s="117"/>
      <c r="J652" s="26" t="s">
        <v>189</v>
      </c>
      <c r="K652" s="117"/>
      <c r="L652" s="118">
        <v>83.7</v>
      </c>
      <c r="M652" s="117"/>
      <c r="N652" s="48" t="s">
        <v>189</v>
      </c>
      <c r="O652" s="116" t="s">
        <v>189</v>
      </c>
      <c r="P652" s="50" t="s">
        <v>189</v>
      </c>
      <c r="Q652" s="117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264">
        <v>189</v>
      </c>
      <c r="Y652" s="190" t="s">
        <v>189</v>
      </c>
    </row>
    <row r="653" spans="2:25" ht="14.25" customHeight="1" x14ac:dyDescent="0.25">
      <c r="B653" s="30">
        <v>45814</v>
      </c>
      <c r="C653" s="117"/>
      <c r="D653" s="26">
        <v>86.8</v>
      </c>
      <c r="E653" s="55"/>
      <c r="F653" s="55"/>
      <c r="G653" s="55"/>
      <c r="H653" s="55"/>
      <c r="I653" s="117"/>
      <c r="J653" s="26" t="s">
        <v>189</v>
      </c>
      <c r="K653" s="117"/>
      <c r="L653" s="118">
        <v>79.7</v>
      </c>
      <c r="M653" s="117"/>
      <c r="N653" s="48" t="s">
        <v>189</v>
      </c>
      <c r="O653" s="116" t="s">
        <v>189</v>
      </c>
      <c r="P653" s="50" t="s">
        <v>189</v>
      </c>
      <c r="Q653" s="117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264">
        <v>188</v>
      </c>
      <c r="Y653" s="190" t="s">
        <v>189</v>
      </c>
    </row>
    <row r="654" spans="2:25" ht="14.25" customHeight="1" x14ac:dyDescent="0.25">
      <c r="B654" s="30">
        <v>45819</v>
      </c>
      <c r="C654" s="117"/>
      <c r="D654" s="26">
        <v>96.1</v>
      </c>
      <c r="E654" s="55"/>
      <c r="F654" s="55"/>
      <c r="G654" s="55"/>
      <c r="H654" s="55"/>
      <c r="I654" s="117"/>
      <c r="J654" s="26" t="s">
        <v>189</v>
      </c>
      <c r="K654" s="117"/>
      <c r="L654" s="118">
        <v>107</v>
      </c>
      <c r="M654" s="117"/>
      <c r="N654" s="48" t="s">
        <v>189</v>
      </c>
      <c r="O654" s="116" t="s">
        <v>189</v>
      </c>
      <c r="P654" s="50" t="s">
        <v>189</v>
      </c>
      <c r="Q654" s="117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264">
        <v>185</v>
      </c>
      <c r="Y654" s="190" t="s">
        <v>189</v>
      </c>
    </row>
    <row r="655" spans="2:25" ht="14.25" customHeight="1" x14ac:dyDescent="0.25">
      <c r="B655" s="30">
        <v>45821</v>
      </c>
      <c r="C655" s="117"/>
      <c r="D655" s="26">
        <v>114</v>
      </c>
      <c r="E655" s="55"/>
      <c r="F655" s="55"/>
      <c r="G655" s="55"/>
      <c r="H655" s="55"/>
      <c r="I655" s="117"/>
      <c r="J655" s="26" t="s">
        <v>189</v>
      </c>
      <c r="K655" s="117"/>
      <c r="L655" s="118">
        <v>123</v>
      </c>
      <c r="M655" s="117"/>
      <c r="N655" s="48" t="s">
        <v>189</v>
      </c>
      <c r="O655" s="116" t="s">
        <v>189</v>
      </c>
      <c r="P655" s="50" t="s">
        <v>189</v>
      </c>
      <c r="Q655" s="117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264">
        <v>196</v>
      </c>
      <c r="Y655" s="190" t="s">
        <v>189</v>
      </c>
    </row>
    <row r="656" spans="2:25" ht="14.25" customHeight="1" x14ac:dyDescent="0.25">
      <c r="B656" s="30">
        <v>45824</v>
      </c>
      <c r="C656" s="117"/>
      <c r="D656" s="26">
        <v>81.900000000000006</v>
      </c>
      <c r="E656" s="55"/>
      <c r="F656" s="55"/>
      <c r="G656" s="55"/>
      <c r="H656" s="55"/>
      <c r="I656" s="117"/>
      <c r="J656" s="26" t="s">
        <v>189</v>
      </c>
      <c r="K656" s="117"/>
      <c r="L656" s="118">
        <v>83.7</v>
      </c>
      <c r="M656" s="117"/>
      <c r="N656" s="48" t="s">
        <v>189</v>
      </c>
      <c r="O656" s="116" t="s">
        <v>189</v>
      </c>
      <c r="P656" s="50" t="s">
        <v>189</v>
      </c>
      <c r="Q656" s="117"/>
      <c r="R656" s="114" t="s">
        <v>189</v>
      </c>
      <c r="S656" s="115" t="s">
        <v>189</v>
      </c>
      <c r="T656" s="115" t="s">
        <v>189</v>
      </c>
      <c r="U656" s="187" t="s">
        <v>189</v>
      </c>
      <c r="V656" s="237" t="s">
        <v>189</v>
      </c>
      <c r="W656" s="188" t="s">
        <v>189</v>
      </c>
      <c r="X656" s="264">
        <v>185</v>
      </c>
      <c r="Y656" s="190" t="s">
        <v>189</v>
      </c>
    </row>
    <row r="657" spans="2:25" ht="14.25" customHeight="1" x14ac:dyDescent="0.25">
      <c r="B657" s="30">
        <v>45826</v>
      </c>
      <c r="C657" s="117"/>
      <c r="D657" s="26">
        <v>90.4</v>
      </c>
      <c r="E657" s="55"/>
      <c r="F657" s="55"/>
      <c r="G657" s="55"/>
      <c r="H657" s="55"/>
      <c r="I657" s="117"/>
      <c r="J657" s="26" t="s">
        <v>189</v>
      </c>
      <c r="K657" s="117"/>
      <c r="L657" s="118">
        <v>83.7</v>
      </c>
      <c r="M657" s="117"/>
      <c r="N657" s="48" t="s">
        <v>189</v>
      </c>
      <c r="O657" s="116" t="s">
        <v>189</v>
      </c>
      <c r="P657" s="50" t="s">
        <v>189</v>
      </c>
      <c r="Q657" s="117"/>
      <c r="R657" s="114" t="s">
        <v>189</v>
      </c>
      <c r="S657" s="115" t="s">
        <v>189</v>
      </c>
      <c r="T657" s="115" t="s">
        <v>189</v>
      </c>
      <c r="U657" s="187" t="s">
        <v>189</v>
      </c>
      <c r="V657" s="237" t="s">
        <v>189</v>
      </c>
      <c r="W657" s="188" t="s">
        <v>189</v>
      </c>
      <c r="X657" s="264">
        <v>192</v>
      </c>
      <c r="Y657" s="190" t="s">
        <v>189</v>
      </c>
    </row>
    <row r="658" spans="2:25" ht="14.25" customHeight="1" x14ac:dyDescent="0.25">
      <c r="B658" s="30">
        <v>45828</v>
      </c>
      <c r="C658" s="117"/>
      <c r="D658" s="26">
        <v>99.2</v>
      </c>
      <c r="E658" s="55"/>
      <c r="F658" s="55"/>
      <c r="G658" s="55"/>
      <c r="H658" s="55"/>
      <c r="I658" s="117"/>
      <c r="J658" s="26" t="s">
        <v>189</v>
      </c>
      <c r="K658" s="117"/>
      <c r="L658" s="118">
        <v>97.9</v>
      </c>
      <c r="M658" s="117"/>
      <c r="N658" s="48" t="s">
        <v>189</v>
      </c>
      <c r="O658" s="116" t="s">
        <v>189</v>
      </c>
      <c r="P658" s="50" t="s">
        <v>189</v>
      </c>
      <c r="Q658" s="117"/>
      <c r="R658" s="114" t="s">
        <v>189</v>
      </c>
      <c r="S658" s="115" t="s">
        <v>189</v>
      </c>
      <c r="T658" s="115" t="s">
        <v>189</v>
      </c>
      <c r="U658" s="187" t="s">
        <v>189</v>
      </c>
      <c r="V658" s="237" t="s">
        <v>189</v>
      </c>
      <c r="W658" s="188" t="s">
        <v>189</v>
      </c>
      <c r="X658" s="264">
        <v>191</v>
      </c>
      <c r="Y658" s="190" t="s">
        <v>189</v>
      </c>
    </row>
    <row r="659" spans="2:25" ht="14.25" customHeight="1" x14ac:dyDescent="0.25">
      <c r="B659" s="30">
        <v>45831</v>
      </c>
      <c r="C659" s="117"/>
      <c r="D659" s="26">
        <v>88.6</v>
      </c>
      <c r="E659" s="55"/>
      <c r="F659" s="55"/>
      <c r="G659" s="55"/>
      <c r="H659" s="55"/>
      <c r="I659" s="117"/>
      <c r="J659" s="26" t="s">
        <v>189</v>
      </c>
      <c r="K659" s="117"/>
      <c r="L659" s="118">
        <v>87.7</v>
      </c>
      <c r="M659" s="117"/>
      <c r="N659" s="48" t="s">
        <v>189</v>
      </c>
      <c r="O659" s="116" t="s">
        <v>189</v>
      </c>
      <c r="P659" s="50" t="s">
        <v>189</v>
      </c>
      <c r="Q659" s="117"/>
      <c r="R659" s="114" t="s">
        <v>189</v>
      </c>
      <c r="S659" s="115" t="s">
        <v>189</v>
      </c>
      <c r="T659" s="115" t="s">
        <v>189</v>
      </c>
      <c r="U659" s="187" t="s">
        <v>189</v>
      </c>
      <c r="V659" s="237" t="s">
        <v>189</v>
      </c>
      <c r="W659" s="188" t="s">
        <v>189</v>
      </c>
      <c r="X659" s="264">
        <v>182</v>
      </c>
      <c r="Y659" s="190" t="s">
        <v>189</v>
      </c>
    </row>
    <row r="660" spans="2:25" ht="14.25" customHeight="1" x14ac:dyDescent="0.25">
      <c r="B660" s="30">
        <v>45833</v>
      </c>
      <c r="C660" s="117"/>
      <c r="D660" s="26">
        <v>96.6</v>
      </c>
      <c r="E660" s="55"/>
      <c r="F660" s="55"/>
      <c r="G660" s="55"/>
      <c r="H660" s="55"/>
      <c r="I660" s="117"/>
      <c r="J660" s="26" t="s">
        <v>189</v>
      </c>
      <c r="K660" s="117"/>
      <c r="L660" s="118">
        <v>75.3</v>
      </c>
      <c r="M660" s="117"/>
      <c r="N660" s="48" t="s">
        <v>189</v>
      </c>
      <c r="O660" s="116" t="s">
        <v>189</v>
      </c>
      <c r="P660" s="50" t="s">
        <v>189</v>
      </c>
      <c r="Q660" s="117"/>
      <c r="R660" s="114" t="s">
        <v>189</v>
      </c>
      <c r="S660" s="115" t="s">
        <v>189</v>
      </c>
      <c r="T660" s="115" t="s">
        <v>189</v>
      </c>
      <c r="U660" s="187" t="s">
        <v>189</v>
      </c>
      <c r="V660" s="237" t="s">
        <v>189</v>
      </c>
      <c r="W660" s="188" t="s">
        <v>189</v>
      </c>
      <c r="X660" s="264">
        <v>181</v>
      </c>
      <c r="Y660" s="190" t="s">
        <v>189</v>
      </c>
    </row>
    <row r="661" spans="2:25" ht="14.25" customHeight="1" x14ac:dyDescent="0.25">
      <c r="B661" s="30">
        <v>45835</v>
      </c>
      <c r="C661" s="117"/>
      <c r="D661" s="26">
        <v>86.8</v>
      </c>
      <c r="E661" s="55"/>
      <c r="F661" s="55"/>
      <c r="G661" s="55"/>
      <c r="H661" s="55"/>
      <c r="I661" s="117"/>
      <c r="J661" s="26" t="s">
        <v>189</v>
      </c>
      <c r="K661" s="117"/>
      <c r="L661" s="118">
        <v>83.7</v>
      </c>
      <c r="M661" s="117"/>
      <c r="N661" s="48" t="s">
        <v>189</v>
      </c>
      <c r="O661" s="116" t="s">
        <v>189</v>
      </c>
      <c r="P661" s="50" t="s">
        <v>189</v>
      </c>
      <c r="Q661" s="117"/>
      <c r="R661" s="114" t="s">
        <v>189</v>
      </c>
      <c r="S661" s="115" t="s">
        <v>189</v>
      </c>
      <c r="T661" s="115" t="s">
        <v>189</v>
      </c>
      <c r="U661" s="187" t="s">
        <v>189</v>
      </c>
      <c r="V661" s="237" t="s">
        <v>189</v>
      </c>
      <c r="W661" s="188" t="s">
        <v>189</v>
      </c>
      <c r="X661" s="264">
        <v>176</v>
      </c>
      <c r="Y661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56"/>
  <sheetViews>
    <sheetView zoomScale="70" zoomScaleNormal="70" workbookViewId="0">
      <pane ySplit="7" topLeftCell="A543" activePane="bottomLeft" state="frozen"/>
      <selection pane="bottomLeft" activeCell="P556" sqref="P556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25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25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25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25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25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25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25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25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25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25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25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25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25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25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25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25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25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25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25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25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25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  <row r="537" spans="2:25" x14ac:dyDescent="0.25">
      <c r="B537" s="30">
        <v>45789</v>
      </c>
      <c r="C537" s="117"/>
      <c r="D537" s="118">
        <v>0.77</v>
      </c>
      <c r="E537" s="55"/>
      <c r="F537" s="55"/>
      <c r="G537" s="55"/>
      <c r="H537" s="55"/>
      <c r="I537" s="117"/>
      <c r="J537" s="118" t="s">
        <v>189</v>
      </c>
      <c r="K537" s="117"/>
      <c r="L537" s="118">
        <v>1.4</v>
      </c>
      <c r="M537" s="117"/>
      <c r="N537" s="118" t="s">
        <v>189</v>
      </c>
      <c r="O537" s="116" t="s">
        <v>189</v>
      </c>
      <c r="P537" s="50" t="s">
        <v>189</v>
      </c>
      <c r="Q537" s="117"/>
      <c r="R537" s="114" t="s">
        <v>189</v>
      </c>
      <c r="S537" s="115" t="s">
        <v>189</v>
      </c>
      <c r="T537" s="115" t="s">
        <v>189</v>
      </c>
      <c r="U537" s="187" t="s">
        <v>189</v>
      </c>
      <c r="V537" s="237" t="s">
        <v>189</v>
      </c>
      <c r="W537" s="188" t="s">
        <v>189</v>
      </c>
      <c r="X537" s="189" t="s">
        <v>222</v>
      </c>
      <c r="Y537" s="190" t="s">
        <v>189</v>
      </c>
    </row>
    <row r="538" spans="2:25" x14ac:dyDescent="0.25">
      <c r="B538" s="30">
        <v>45791</v>
      </c>
      <c r="C538" s="117"/>
      <c r="D538" s="118">
        <v>0.86</v>
      </c>
      <c r="E538" s="55"/>
      <c r="F538" s="55"/>
      <c r="G538" s="55"/>
      <c r="H538" s="55"/>
      <c r="I538" s="117"/>
      <c r="J538" s="118" t="s">
        <v>189</v>
      </c>
      <c r="K538" s="117"/>
      <c r="L538" s="118">
        <v>1.5</v>
      </c>
      <c r="M538" s="117"/>
      <c r="N538" s="118" t="s">
        <v>189</v>
      </c>
      <c r="O538" s="116" t="s">
        <v>189</v>
      </c>
      <c r="P538" s="50" t="s">
        <v>189</v>
      </c>
      <c r="Q538" s="117"/>
      <c r="R538" s="114" t="s">
        <v>189</v>
      </c>
      <c r="S538" s="115" t="s">
        <v>189</v>
      </c>
      <c r="T538" s="115" t="s">
        <v>189</v>
      </c>
      <c r="U538" s="187" t="s">
        <v>189</v>
      </c>
      <c r="V538" s="237" t="s">
        <v>189</v>
      </c>
      <c r="W538" s="188" t="s">
        <v>189</v>
      </c>
      <c r="X538" s="189" t="s">
        <v>222</v>
      </c>
      <c r="Y538" s="190" t="s">
        <v>189</v>
      </c>
    </row>
    <row r="539" spans="2:25" x14ac:dyDescent="0.25">
      <c r="B539" s="30">
        <v>45793</v>
      </c>
      <c r="C539" s="117"/>
      <c r="D539" s="118">
        <v>0.89</v>
      </c>
      <c r="E539" s="55"/>
      <c r="F539" s="55"/>
      <c r="G539" s="55"/>
      <c r="H539" s="55"/>
      <c r="I539" s="117"/>
      <c r="J539" s="118" t="s">
        <v>189</v>
      </c>
      <c r="K539" s="117"/>
      <c r="L539" s="118">
        <v>2.4</v>
      </c>
      <c r="M539" s="117"/>
      <c r="N539" s="118" t="s">
        <v>189</v>
      </c>
      <c r="O539" s="116" t="s">
        <v>189</v>
      </c>
      <c r="P539" s="50" t="s">
        <v>189</v>
      </c>
      <c r="Q539" s="117"/>
      <c r="R539" s="114" t="s">
        <v>189</v>
      </c>
      <c r="S539" s="115" t="s">
        <v>189</v>
      </c>
      <c r="T539" s="115" t="s">
        <v>189</v>
      </c>
      <c r="U539" s="187" t="s">
        <v>189</v>
      </c>
      <c r="V539" s="237" t="s">
        <v>189</v>
      </c>
      <c r="W539" s="188" t="s">
        <v>189</v>
      </c>
      <c r="X539" s="189" t="s">
        <v>222</v>
      </c>
      <c r="Y539" s="190" t="s">
        <v>189</v>
      </c>
    </row>
    <row r="540" spans="2:25" x14ac:dyDescent="0.25">
      <c r="B540" s="30">
        <v>45796</v>
      </c>
      <c r="C540" s="117"/>
      <c r="D540" s="118">
        <v>0.8</v>
      </c>
      <c r="E540" s="55"/>
      <c r="F540" s="55"/>
      <c r="G540" s="55"/>
      <c r="H540" s="55"/>
      <c r="I540" s="117"/>
      <c r="J540" s="118" t="s">
        <v>189</v>
      </c>
      <c r="K540" s="117"/>
      <c r="L540" s="118">
        <v>1.2</v>
      </c>
      <c r="M540" s="117"/>
      <c r="N540" s="118" t="s">
        <v>189</v>
      </c>
      <c r="O540" s="116" t="s">
        <v>189</v>
      </c>
      <c r="P540" s="50" t="s">
        <v>189</v>
      </c>
      <c r="Q540" s="117"/>
      <c r="R540" s="114" t="s">
        <v>189</v>
      </c>
      <c r="S540" s="115" t="s">
        <v>189</v>
      </c>
      <c r="T540" s="115" t="s">
        <v>189</v>
      </c>
      <c r="U540" s="187" t="s">
        <v>189</v>
      </c>
      <c r="V540" s="237" t="s">
        <v>189</v>
      </c>
      <c r="W540" s="188" t="s">
        <v>189</v>
      </c>
      <c r="X540" s="189" t="s">
        <v>222</v>
      </c>
      <c r="Y540" s="190" t="s">
        <v>189</v>
      </c>
    </row>
    <row r="541" spans="2:25" x14ac:dyDescent="0.25">
      <c r="B541" s="30">
        <v>45798</v>
      </c>
      <c r="C541" s="117"/>
      <c r="D541" s="118">
        <v>0.61</v>
      </c>
      <c r="E541" s="55"/>
      <c r="F541" s="55"/>
      <c r="G541" s="55"/>
      <c r="H541" s="55"/>
      <c r="I541" s="117"/>
      <c r="J541" s="118" t="s">
        <v>189</v>
      </c>
      <c r="K541" s="117"/>
      <c r="L541" s="118">
        <v>0.89</v>
      </c>
      <c r="M541" s="117"/>
      <c r="N541" s="118" t="s">
        <v>189</v>
      </c>
      <c r="O541" s="116" t="s">
        <v>189</v>
      </c>
      <c r="P541" s="50" t="s">
        <v>189</v>
      </c>
      <c r="Q541" s="117"/>
      <c r="R541" s="114" t="s">
        <v>189</v>
      </c>
      <c r="S541" s="115" t="s">
        <v>189</v>
      </c>
      <c r="T541" s="115" t="s">
        <v>189</v>
      </c>
      <c r="U541" s="187" t="s">
        <v>189</v>
      </c>
      <c r="V541" s="237" t="s">
        <v>189</v>
      </c>
      <c r="W541" s="188" t="s">
        <v>189</v>
      </c>
      <c r="X541" s="189" t="s">
        <v>222</v>
      </c>
      <c r="Y541" s="190" t="s">
        <v>189</v>
      </c>
    </row>
    <row r="542" spans="2:25" x14ac:dyDescent="0.25">
      <c r="B542" s="30">
        <v>45800</v>
      </c>
      <c r="C542" s="117"/>
      <c r="D542" s="118">
        <v>0.77</v>
      </c>
      <c r="E542" s="55"/>
      <c r="F542" s="55"/>
      <c r="G542" s="55"/>
      <c r="H542" s="55"/>
      <c r="I542" s="117"/>
      <c r="J542" s="118" t="s">
        <v>189</v>
      </c>
      <c r="K542" s="117"/>
      <c r="L542" s="118">
        <v>1</v>
      </c>
      <c r="M542" s="117"/>
      <c r="N542" s="118" t="s">
        <v>189</v>
      </c>
      <c r="O542" s="116" t="s">
        <v>189</v>
      </c>
      <c r="P542" s="50" t="s">
        <v>189</v>
      </c>
      <c r="Q542" s="117"/>
      <c r="R542" s="114" t="s">
        <v>189</v>
      </c>
      <c r="S542" s="115" t="s">
        <v>189</v>
      </c>
      <c r="T542" s="115" t="s">
        <v>189</v>
      </c>
      <c r="U542" s="187" t="s">
        <v>189</v>
      </c>
      <c r="V542" s="237" t="s">
        <v>189</v>
      </c>
      <c r="W542" s="188" t="s">
        <v>189</v>
      </c>
      <c r="X542" s="189" t="s">
        <v>222</v>
      </c>
      <c r="Y542" s="190" t="s">
        <v>189</v>
      </c>
    </row>
    <row r="543" spans="2:25" x14ac:dyDescent="0.25">
      <c r="B543" s="30">
        <v>45803</v>
      </c>
      <c r="C543" s="117"/>
      <c r="D543" s="118">
        <v>0.8</v>
      </c>
      <c r="E543" s="55"/>
      <c r="F543" s="55"/>
      <c r="G543" s="55"/>
      <c r="H543" s="55"/>
      <c r="I543" s="117"/>
      <c r="J543" s="118" t="s">
        <v>189</v>
      </c>
      <c r="K543" s="117"/>
      <c r="L543" s="118">
        <v>2.6</v>
      </c>
      <c r="M543" s="117"/>
      <c r="N543" s="118" t="s">
        <v>189</v>
      </c>
      <c r="O543" s="116" t="s">
        <v>189</v>
      </c>
      <c r="P543" s="50" t="s">
        <v>189</v>
      </c>
      <c r="Q543" s="117"/>
      <c r="R543" s="114" t="s">
        <v>189</v>
      </c>
      <c r="S543" s="115" t="s">
        <v>189</v>
      </c>
      <c r="T543" s="115" t="s">
        <v>189</v>
      </c>
      <c r="U543" s="187" t="s">
        <v>189</v>
      </c>
      <c r="V543" s="237" t="s">
        <v>189</v>
      </c>
      <c r="W543" s="188" t="s">
        <v>189</v>
      </c>
      <c r="X543" s="189" t="s">
        <v>222</v>
      </c>
      <c r="Y543" s="190" t="s">
        <v>189</v>
      </c>
    </row>
    <row r="544" spans="2:25" x14ac:dyDescent="0.25">
      <c r="B544" s="30">
        <v>45805</v>
      </c>
      <c r="C544" s="117"/>
      <c r="D544" s="118">
        <v>0.77</v>
      </c>
      <c r="E544" s="55"/>
      <c r="F544" s="55"/>
      <c r="G544" s="55"/>
      <c r="H544" s="55"/>
      <c r="I544" s="117"/>
      <c r="J544" s="118" t="s">
        <v>189</v>
      </c>
      <c r="K544" s="117"/>
      <c r="L544" s="118">
        <v>1</v>
      </c>
      <c r="M544" s="117"/>
      <c r="N544" s="118" t="s">
        <v>189</v>
      </c>
      <c r="O544" s="116" t="s">
        <v>189</v>
      </c>
      <c r="P544" s="50" t="s">
        <v>189</v>
      </c>
      <c r="Q544" s="117"/>
      <c r="R544" s="114" t="s">
        <v>189</v>
      </c>
      <c r="S544" s="115" t="s">
        <v>189</v>
      </c>
      <c r="T544" s="115" t="s">
        <v>189</v>
      </c>
      <c r="U544" s="187" t="s">
        <v>189</v>
      </c>
      <c r="V544" s="237" t="s">
        <v>189</v>
      </c>
      <c r="W544" s="188" t="s">
        <v>189</v>
      </c>
      <c r="X544" s="189" t="s">
        <v>222</v>
      </c>
      <c r="Y544" s="190" t="s">
        <v>189</v>
      </c>
    </row>
    <row r="545" spans="2:25" x14ac:dyDescent="0.25">
      <c r="B545" s="30">
        <v>45807</v>
      </c>
      <c r="C545" s="117"/>
      <c r="D545" s="118">
        <v>0.77</v>
      </c>
      <c r="E545" s="55"/>
      <c r="F545" s="55"/>
      <c r="G545" s="55"/>
      <c r="H545" s="55"/>
      <c r="I545" s="117"/>
      <c r="J545" s="118" t="s">
        <v>189</v>
      </c>
      <c r="K545" s="117"/>
      <c r="L545" s="118">
        <v>0.98</v>
      </c>
      <c r="M545" s="117"/>
      <c r="N545" s="118" t="s">
        <v>189</v>
      </c>
      <c r="O545" s="116" t="s">
        <v>189</v>
      </c>
      <c r="P545" s="50" t="s">
        <v>189</v>
      </c>
      <c r="Q545" s="117"/>
      <c r="R545" s="114" t="s">
        <v>189</v>
      </c>
      <c r="S545" s="115" t="s">
        <v>189</v>
      </c>
      <c r="T545" s="115" t="s">
        <v>189</v>
      </c>
      <c r="U545" s="187" t="s">
        <v>189</v>
      </c>
      <c r="V545" s="237" t="s">
        <v>189</v>
      </c>
      <c r="W545" s="188" t="s">
        <v>189</v>
      </c>
      <c r="X545" s="189" t="s">
        <v>222</v>
      </c>
      <c r="Y545" s="190" t="s">
        <v>189</v>
      </c>
    </row>
    <row r="546" spans="2:25" x14ac:dyDescent="0.25">
      <c r="B546" s="30">
        <v>45810</v>
      </c>
      <c r="C546" s="117"/>
      <c r="D546" s="118">
        <v>0.52</v>
      </c>
      <c r="E546" s="55"/>
      <c r="F546" s="55"/>
      <c r="G546" s="55"/>
      <c r="H546" s="55"/>
      <c r="I546" s="117"/>
      <c r="J546" s="118" t="s">
        <v>189</v>
      </c>
      <c r="K546" s="117"/>
      <c r="L546" s="118">
        <v>1.1000000000000001</v>
      </c>
      <c r="M546" s="117"/>
      <c r="N546" s="118" t="s">
        <v>189</v>
      </c>
      <c r="O546" s="116" t="s">
        <v>189</v>
      </c>
      <c r="P546" s="50" t="s">
        <v>189</v>
      </c>
      <c r="Q546" s="117"/>
      <c r="R546" s="114" t="s">
        <v>189</v>
      </c>
      <c r="S546" s="115" t="s">
        <v>189</v>
      </c>
      <c r="T546" s="115" t="s">
        <v>189</v>
      </c>
      <c r="U546" s="187" t="s">
        <v>189</v>
      </c>
      <c r="V546" s="237" t="s">
        <v>189</v>
      </c>
      <c r="W546" s="188" t="s">
        <v>189</v>
      </c>
      <c r="X546" s="189" t="s">
        <v>222</v>
      </c>
      <c r="Y546" s="190" t="s">
        <v>189</v>
      </c>
    </row>
    <row r="547" spans="2:25" x14ac:dyDescent="0.25">
      <c r="B547" s="30">
        <v>45812</v>
      </c>
      <c r="C547" s="117"/>
      <c r="D547" s="118">
        <v>0.83</v>
      </c>
      <c r="E547" s="55"/>
      <c r="F547" s="55"/>
      <c r="G547" s="55"/>
      <c r="H547" s="55"/>
      <c r="I547" s="117"/>
      <c r="J547" s="118" t="s">
        <v>189</v>
      </c>
      <c r="K547" s="117"/>
      <c r="L547" s="118">
        <v>1.2</v>
      </c>
      <c r="M547" s="117"/>
      <c r="N547" s="118" t="s">
        <v>189</v>
      </c>
      <c r="O547" s="116" t="s">
        <v>189</v>
      </c>
      <c r="P547" s="50" t="s">
        <v>189</v>
      </c>
      <c r="Q547" s="117"/>
      <c r="R547" s="114" t="s">
        <v>189</v>
      </c>
      <c r="S547" s="115" t="s">
        <v>189</v>
      </c>
      <c r="T547" s="115" t="s">
        <v>189</v>
      </c>
      <c r="U547" s="187" t="s">
        <v>189</v>
      </c>
      <c r="V547" s="237" t="s">
        <v>189</v>
      </c>
      <c r="W547" s="188" t="s">
        <v>189</v>
      </c>
      <c r="X547" s="189" t="s">
        <v>222</v>
      </c>
      <c r="Y547" s="190" t="s">
        <v>189</v>
      </c>
    </row>
    <row r="548" spans="2:25" x14ac:dyDescent="0.25">
      <c r="B548" s="30">
        <v>45814</v>
      </c>
      <c r="C548" s="117"/>
      <c r="D548" s="118">
        <v>0.86</v>
      </c>
      <c r="E548" s="55"/>
      <c r="F548" s="55"/>
      <c r="G548" s="55"/>
      <c r="H548" s="55"/>
      <c r="I548" s="117"/>
      <c r="J548" s="118" t="s">
        <v>189</v>
      </c>
      <c r="K548" s="117"/>
      <c r="L548" s="118">
        <v>1.1000000000000001</v>
      </c>
      <c r="M548" s="117"/>
      <c r="N548" s="118" t="s">
        <v>189</v>
      </c>
      <c r="O548" s="116" t="s">
        <v>189</v>
      </c>
      <c r="P548" s="50" t="s">
        <v>189</v>
      </c>
      <c r="Q548" s="117"/>
      <c r="R548" s="114" t="s">
        <v>189</v>
      </c>
      <c r="S548" s="115" t="s">
        <v>189</v>
      </c>
      <c r="T548" s="115" t="s">
        <v>189</v>
      </c>
      <c r="U548" s="187" t="s">
        <v>189</v>
      </c>
      <c r="V548" s="237" t="s">
        <v>189</v>
      </c>
      <c r="W548" s="188" t="s">
        <v>189</v>
      </c>
      <c r="X548" s="189" t="s">
        <v>222</v>
      </c>
      <c r="Y548" s="190" t="s">
        <v>189</v>
      </c>
    </row>
    <row r="549" spans="2:25" x14ac:dyDescent="0.25">
      <c r="B549" s="30">
        <v>45819</v>
      </c>
      <c r="C549" s="117"/>
      <c r="D549" s="118">
        <v>0.61</v>
      </c>
      <c r="E549" s="55"/>
      <c r="F549" s="55"/>
      <c r="G549" s="55"/>
      <c r="H549" s="55"/>
      <c r="I549" s="117"/>
      <c r="J549" s="118" t="s">
        <v>189</v>
      </c>
      <c r="K549" s="117"/>
      <c r="L549" s="118">
        <v>1.1000000000000001</v>
      </c>
      <c r="M549" s="117"/>
      <c r="N549" s="118" t="s">
        <v>189</v>
      </c>
      <c r="O549" s="116" t="s">
        <v>189</v>
      </c>
      <c r="P549" s="50" t="s">
        <v>189</v>
      </c>
      <c r="Q549" s="117"/>
      <c r="R549" s="114" t="s">
        <v>189</v>
      </c>
      <c r="S549" s="115" t="s">
        <v>189</v>
      </c>
      <c r="T549" s="115" t="s">
        <v>189</v>
      </c>
      <c r="U549" s="187" t="s">
        <v>189</v>
      </c>
      <c r="V549" s="237" t="s">
        <v>189</v>
      </c>
      <c r="W549" s="188" t="s">
        <v>189</v>
      </c>
      <c r="X549" s="189" t="s">
        <v>222</v>
      </c>
      <c r="Y549" s="190" t="s">
        <v>189</v>
      </c>
    </row>
    <row r="550" spans="2:25" x14ac:dyDescent="0.25">
      <c r="B550" s="30">
        <v>45821</v>
      </c>
      <c r="C550" s="117"/>
      <c r="D550" s="118">
        <v>0.55000000000000004</v>
      </c>
      <c r="E550" s="55"/>
      <c r="F550" s="55"/>
      <c r="G550" s="55"/>
      <c r="H550" s="55"/>
      <c r="I550" s="117"/>
      <c r="J550" s="118" t="s">
        <v>189</v>
      </c>
      <c r="K550" s="117"/>
      <c r="L550" s="118">
        <v>0.83</v>
      </c>
      <c r="M550" s="117"/>
      <c r="N550" s="118" t="s">
        <v>189</v>
      </c>
      <c r="O550" s="116" t="s">
        <v>189</v>
      </c>
      <c r="P550" s="50" t="s">
        <v>189</v>
      </c>
      <c r="Q550" s="117"/>
      <c r="R550" s="114" t="s">
        <v>189</v>
      </c>
      <c r="S550" s="115" t="s">
        <v>189</v>
      </c>
      <c r="T550" s="115" t="s">
        <v>189</v>
      </c>
      <c r="U550" s="187" t="s">
        <v>189</v>
      </c>
      <c r="V550" s="237" t="s">
        <v>189</v>
      </c>
      <c r="W550" s="188" t="s">
        <v>189</v>
      </c>
      <c r="X550" s="189" t="s">
        <v>222</v>
      </c>
      <c r="Y550" s="190" t="s">
        <v>189</v>
      </c>
    </row>
    <row r="551" spans="2:25" x14ac:dyDescent="0.25">
      <c r="B551" s="30">
        <v>45824</v>
      </c>
      <c r="C551" s="117"/>
      <c r="D551" s="118">
        <v>0.92</v>
      </c>
      <c r="E551" s="55"/>
      <c r="F551" s="55"/>
      <c r="G551" s="55"/>
      <c r="H551" s="55"/>
      <c r="I551" s="117"/>
      <c r="J551" s="118" t="s">
        <v>189</v>
      </c>
      <c r="K551" s="117"/>
      <c r="L551" s="118">
        <v>1.3</v>
      </c>
      <c r="M551" s="117"/>
      <c r="N551" s="118" t="s">
        <v>189</v>
      </c>
      <c r="O551" s="116" t="s">
        <v>189</v>
      </c>
      <c r="P551" s="50" t="s">
        <v>189</v>
      </c>
      <c r="Q551" s="117"/>
      <c r="R551" s="114" t="s">
        <v>189</v>
      </c>
      <c r="S551" s="115" t="s">
        <v>189</v>
      </c>
      <c r="T551" s="115" t="s">
        <v>189</v>
      </c>
      <c r="U551" s="187" t="s">
        <v>189</v>
      </c>
      <c r="V551" s="237" t="s">
        <v>189</v>
      </c>
      <c r="W551" s="188" t="s">
        <v>189</v>
      </c>
      <c r="X551" s="189" t="s">
        <v>222</v>
      </c>
      <c r="Y551" s="190" t="s">
        <v>189</v>
      </c>
    </row>
    <row r="552" spans="2:25" x14ac:dyDescent="0.25">
      <c r="B552" s="30">
        <v>45826</v>
      </c>
      <c r="C552" s="117"/>
      <c r="D552" s="118">
        <v>0.67</v>
      </c>
      <c r="E552" s="55"/>
      <c r="F552" s="55"/>
      <c r="G552" s="55"/>
      <c r="H552" s="55"/>
      <c r="I552" s="117"/>
      <c r="J552" s="118" t="s">
        <v>189</v>
      </c>
      <c r="K552" s="117"/>
      <c r="L552" s="118">
        <v>1.2</v>
      </c>
      <c r="M552" s="117"/>
      <c r="N552" s="118" t="s">
        <v>189</v>
      </c>
      <c r="O552" s="116" t="s">
        <v>189</v>
      </c>
      <c r="P552" s="50" t="s">
        <v>189</v>
      </c>
      <c r="Q552" s="117"/>
      <c r="R552" s="114" t="s">
        <v>189</v>
      </c>
      <c r="S552" s="115" t="s">
        <v>189</v>
      </c>
      <c r="T552" s="115" t="s">
        <v>189</v>
      </c>
      <c r="U552" s="187" t="s">
        <v>189</v>
      </c>
      <c r="V552" s="237" t="s">
        <v>189</v>
      </c>
      <c r="W552" s="188" t="s">
        <v>189</v>
      </c>
      <c r="X552" s="189" t="s">
        <v>222</v>
      </c>
      <c r="Y552" s="190" t="s">
        <v>189</v>
      </c>
    </row>
    <row r="553" spans="2:25" x14ac:dyDescent="0.25">
      <c r="B553" s="30">
        <v>45828</v>
      </c>
      <c r="C553" s="117"/>
      <c r="D553" s="118">
        <v>0.52</v>
      </c>
      <c r="E553" s="55"/>
      <c r="F553" s="55"/>
      <c r="G553" s="55"/>
      <c r="H553" s="55"/>
      <c r="I553" s="117"/>
      <c r="J553" s="118" t="s">
        <v>189</v>
      </c>
      <c r="K553" s="117"/>
      <c r="L553" s="118">
        <v>1.2</v>
      </c>
      <c r="M553" s="117"/>
      <c r="N553" s="118" t="s">
        <v>189</v>
      </c>
      <c r="O553" s="116" t="s">
        <v>189</v>
      </c>
      <c r="P553" s="50" t="s">
        <v>189</v>
      </c>
      <c r="Q553" s="117"/>
      <c r="R553" s="114" t="s">
        <v>189</v>
      </c>
      <c r="S553" s="115" t="s">
        <v>189</v>
      </c>
      <c r="T553" s="115" t="s">
        <v>189</v>
      </c>
      <c r="U553" s="187" t="s">
        <v>189</v>
      </c>
      <c r="V553" s="237" t="s">
        <v>189</v>
      </c>
      <c r="W553" s="188" t="s">
        <v>189</v>
      </c>
      <c r="X553" s="189" t="s">
        <v>222</v>
      </c>
      <c r="Y553" s="190" t="s">
        <v>189</v>
      </c>
    </row>
    <row r="554" spans="2:25" x14ac:dyDescent="0.25">
      <c r="B554" s="30">
        <v>45831</v>
      </c>
      <c r="C554" s="117"/>
      <c r="D554" s="118">
        <v>0.64</v>
      </c>
      <c r="E554" s="55"/>
      <c r="F554" s="55"/>
      <c r="G554" s="55"/>
      <c r="H554" s="55"/>
      <c r="I554" s="117"/>
      <c r="J554" s="118" t="s">
        <v>189</v>
      </c>
      <c r="K554" s="117"/>
      <c r="L554" s="118">
        <v>0.92</v>
      </c>
      <c r="M554" s="117"/>
      <c r="N554" s="118" t="s">
        <v>189</v>
      </c>
      <c r="O554" s="116" t="s">
        <v>189</v>
      </c>
      <c r="P554" s="50" t="s">
        <v>189</v>
      </c>
      <c r="Q554" s="117"/>
      <c r="R554" s="114" t="s">
        <v>189</v>
      </c>
      <c r="S554" s="115" t="s">
        <v>189</v>
      </c>
      <c r="T554" s="115" t="s">
        <v>189</v>
      </c>
      <c r="U554" s="187" t="s">
        <v>189</v>
      </c>
      <c r="V554" s="237" t="s">
        <v>189</v>
      </c>
      <c r="W554" s="188" t="s">
        <v>189</v>
      </c>
      <c r="X554" s="189" t="s">
        <v>222</v>
      </c>
      <c r="Y554" s="190" t="s">
        <v>189</v>
      </c>
    </row>
    <row r="555" spans="2:25" x14ac:dyDescent="0.25">
      <c r="B555" s="30">
        <v>45833</v>
      </c>
      <c r="C555" s="117"/>
      <c r="D555" s="118">
        <v>0.55000000000000004</v>
      </c>
      <c r="E555" s="55"/>
      <c r="F555" s="55"/>
      <c r="G555" s="55"/>
      <c r="H555" s="55"/>
      <c r="I555" s="117"/>
      <c r="J555" s="118" t="s">
        <v>189</v>
      </c>
      <c r="K555" s="117"/>
      <c r="L555" s="118">
        <v>1.2</v>
      </c>
      <c r="M555" s="117"/>
      <c r="N555" s="118" t="s">
        <v>189</v>
      </c>
      <c r="O555" s="116" t="s">
        <v>189</v>
      </c>
      <c r="P555" s="50" t="s">
        <v>189</v>
      </c>
      <c r="Q555" s="117"/>
      <c r="R555" s="114" t="s">
        <v>189</v>
      </c>
      <c r="S555" s="115" t="s">
        <v>189</v>
      </c>
      <c r="T555" s="115" t="s">
        <v>189</v>
      </c>
      <c r="U555" s="187" t="s">
        <v>189</v>
      </c>
      <c r="V555" s="237" t="s">
        <v>189</v>
      </c>
      <c r="W555" s="188" t="s">
        <v>189</v>
      </c>
      <c r="X555" s="189" t="s">
        <v>222</v>
      </c>
      <c r="Y555" s="190" t="s">
        <v>189</v>
      </c>
    </row>
    <row r="556" spans="2:25" x14ac:dyDescent="0.25">
      <c r="B556" s="30">
        <v>45835</v>
      </c>
      <c r="C556" s="117"/>
      <c r="D556" s="118">
        <v>0.61</v>
      </c>
      <c r="E556" s="55"/>
      <c r="F556" s="55"/>
      <c r="G556" s="55"/>
      <c r="H556" s="55"/>
      <c r="I556" s="117"/>
      <c r="J556" s="118" t="s">
        <v>189</v>
      </c>
      <c r="K556" s="117"/>
      <c r="L556" s="118">
        <v>0.92</v>
      </c>
      <c r="M556" s="117"/>
      <c r="N556" s="118" t="s">
        <v>189</v>
      </c>
      <c r="O556" s="116" t="s">
        <v>189</v>
      </c>
      <c r="P556" s="50" t="s">
        <v>189</v>
      </c>
      <c r="Q556" s="117"/>
      <c r="R556" s="114" t="s">
        <v>189</v>
      </c>
      <c r="S556" s="115" t="s">
        <v>189</v>
      </c>
      <c r="T556" s="115" t="s">
        <v>189</v>
      </c>
      <c r="U556" s="187" t="s">
        <v>189</v>
      </c>
      <c r="V556" s="237" t="s">
        <v>189</v>
      </c>
      <c r="W556" s="188" t="s">
        <v>189</v>
      </c>
      <c r="X556" s="189" t="s">
        <v>222</v>
      </c>
      <c r="Y556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55"/>
  <sheetViews>
    <sheetView zoomScale="70" zoomScaleNormal="70" workbookViewId="0">
      <pane ySplit="7" topLeftCell="A624" activePane="bottomLeft" state="frozen"/>
      <selection pane="bottomLeft" activeCell="X656" sqref="X656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25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25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25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25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25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25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25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25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25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25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25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25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25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25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25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25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25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25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25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25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25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  <row r="636" spans="2:25" ht="15.75" customHeight="1" x14ac:dyDescent="0.25">
      <c r="B636" s="30">
        <v>45789</v>
      </c>
      <c r="C636" s="117"/>
      <c r="D636" s="44">
        <v>6908</v>
      </c>
      <c r="E636" s="66"/>
      <c r="F636" s="66"/>
      <c r="G636" s="66"/>
      <c r="H636" s="66"/>
      <c r="I636" s="360"/>
      <c r="J636" s="44" t="s">
        <v>189</v>
      </c>
      <c r="K636" s="360"/>
      <c r="L636" s="44">
        <v>6283</v>
      </c>
      <c r="M636" s="360"/>
      <c r="N636" s="48" t="s">
        <v>189</v>
      </c>
      <c r="O636" s="116" t="s">
        <v>189</v>
      </c>
      <c r="P636" s="50" t="s">
        <v>189</v>
      </c>
      <c r="Q636" s="360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194">
        <v>7443</v>
      </c>
      <c r="Y636" s="190" t="s">
        <v>189</v>
      </c>
    </row>
    <row r="637" spans="2:25" ht="15.75" customHeight="1" x14ac:dyDescent="0.25">
      <c r="B637" s="30">
        <v>45791</v>
      </c>
      <c r="C637" s="117"/>
      <c r="D637" s="44">
        <v>6216</v>
      </c>
      <c r="E637" s="66"/>
      <c r="F637" s="66"/>
      <c r="G637" s="66"/>
      <c r="H637" s="66"/>
      <c r="I637" s="360"/>
      <c r="J637" s="44" t="s">
        <v>189</v>
      </c>
      <c r="K637" s="360"/>
      <c r="L637" s="44">
        <v>5289</v>
      </c>
      <c r="M637" s="360"/>
      <c r="N637" s="48" t="s">
        <v>189</v>
      </c>
      <c r="O637" s="116" t="s">
        <v>189</v>
      </c>
      <c r="P637" s="50" t="s">
        <v>189</v>
      </c>
      <c r="Q637" s="360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194">
        <v>7432</v>
      </c>
      <c r="Y637" s="190" t="s">
        <v>189</v>
      </c>
    </row>
    <row r="638" spans="2:25" ht="15.75" customHeight="1" x14ac:dyDescent="0.25">
      <c r="B638" s="30">
        <v>45793</v>
      </c>
      <c r="C638" s="117"/>
      <c r="D638" s="44">
        <v>6004</v>
      </c>
      <c r="E638" s="66"/>
      <c r="F638" s="66"/>
      <c r="G638" s="66"/>
      <c r="H638" s="66"/>
      <c r="I638" s="360"/>
      <c r="J638" s="44" t="s">
        <v>189</v>
      </c>
      <c r="K638" s="360"/>
      <c r="L638" s="44">
        <v>4768</v>
      </c>
      <c r="M638" s="360"/>
      <c r="N638" s="48" t="s">
        <v>189</v>
      </c>
      <c r="O638" s="116" t="s">
        <v>189</v>
      </c>
      <c r="P638" s="50" t="s">
        <v>189</v>
      </c>
      <c r="Q638" s="360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194">
        <v>7410</v>
      </c>
      <c r="Y638" s="190" t="s">
        <v>189</v>
      </c>
    </row>
    <row r="639" spans="2:25" ht="15.75" customHeight="1" x14ac:dyDescent="0.25">
      <c r="B639" s="30">
        <v>45796</v>
      </c>
      <c r="C639" s="117"/>
      <c r="D639" s="44">
        <v>6154</v>
      </c>
      <c r="E639" s="66"/>
      <c r="F639" s="66"/>
      <c r="G639" s="66"/>
      <c r="H639" s="66"/>
      <c r="I639" s="360"/>
      <c r="J639" s="44" t="s">
        <v>189</v>
      </c>
      <c r="K639" s="360"/>
      <c r="L639" s="44">
        <v>5624</v>
      </c>
      <c r="M639" s="360"/>
      <c r="N639" s="48" t="s">
        <v>189</v>
      </c>
      <c r="O639" s="116" t="s">
        <v>189</v>
      </c>
      <c r="P639" s="50" t="s">
        <v>189</v>
      </c>
      <c r="Q639" s="360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194">
        <v>7564</v>
      </c>
      <c r="Y639" s="190" t="s">
        <v>189</v>
      </c>
    </row>
    <row r="640" spans="2:25" ht="15.75" customHeight="1" x14ac:dyDescent="0.25">
      <c r="B640" s="30">
        <v>45798</v>
      </c>
      <c r="C640" s="117"/>
      <c r="D640" s="44">
        <v>7164</v>
      </c>
      <c r="E640" s="66"/>
      <c r="F640" s="66"/>
      <c r="G640" s="66"/>
      <c r="H640" s="66"/>
      <c r="I640" s="360"/>
      <c r="J640" s="44" t="s">
        <v>189</v>
      </c>
      <c r="K640" s="360"/>
      <c r="L640" s="44">
        <v>6110</v>
      </c>
      <c r="M640" s="360"/>
      <c r="N640" s="48" t="s">
        <v>189</v>
      </c>
      <c r="O640" s="116" t="s">
        <v>189</v>
      </c>
      <c r="P640" s="50" t="s">
        <v>189</v>
      </c>
      <c r="Q640" s="360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194">
        <v>7387</v>
      </c>
      <c r="Y640" s="190" t="s">
        <v>189</v>
      </c>
    </row>
    <row r="641" spans="2:25" ht="15.75" customHeight="1" x14ac:dyDescent="0.25">
      <c r="B641" s="30">
        <v>45800</v>
      </c>
      <c r="C641" s="117"/>
      <c r="D641" s="44">
        <v>7031</v>
      </c>
      <c r="E641" s="66"/>
      <c r="F641" s="66"/>
      <c r="G641" s="66"/>
      <c r="H641" s="66"/>
      <c r="I641" s="360"/>
      <c r="J641" s="44" t="s">
        <v>189</v>
      </c>
      <c r="K641" s="360"/>
      <c r="L641" s="44">
        <v>5714</v>
      </c>
      <c r="M641" s="360"/>
      <c r="N641" s="48" t="s">
        <v>189</v>
      </c>
      <c r="O641" s="116" t="s">
        <v>189</v>
      </c>
      <c r="P641" s="50" t="s">
        <v>189</v>
      </c>
      <c r="Q641" s="360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194">
        <v>7546</v>
      </c>
      <c r="Y641" s="190" t="s">
        <v>189</v>
      </c>
    </row>
    <row r="642" spans="2:25" ht="15.75" customHeight="1" x14ac:dyDescent="0.25">
      <c r="B642" s="30">
        <v>45803</v>
      </c>
      <c r="C642" s="117"/>
      <c r="D642" s="44">
        <v>5624</v>
      </c>
      <c r="E642" s="66"/>
      <c r="F642" s="66"/>
      <c r="G642" s="66"/>
      <c r="H642" s="66"/>
      <c r="I642" s="360"/>
      <c r="J642" s="44" t="s">
        <v>189</v>
      </c>
      <c r="K642" s="360"/>
      <c r="L642" s="44">
        <v>5033</v>
      </c>
      <c r="M642" s="360"/>
      <c r="N642" s="48" t="s">
        <v>189</v>
      </c>
      <c r="O642" s="116" t="s">
        <v>189</v>
      </c>
      <c r="P642" s="50" t="s">
        <v>189</v>
      </c>
      <c r="Q642" s="360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194">
        <v>7387</v>
      </c>
      <c r="Y642" s="190" t="s">
        <v>189</v>
      </c>
    </row>
    <row r="643" spans="2:25" ht="15.75" customHeight="1" x14ac:dyDescent="0.25">
      <c r="B643" s="30">
        <v>45805</v>
      </c>
      <c r="C643" s="117"/>
      <c r="D643" s="44">
        <v>6328</v>
      </c>
      <c r="E643" s="66"/>
      <c r="F643" s="66"/>
      <c r="G643" s="66"/>
      <c r="H643" s="66"/>
      <c r="I643" s="360"/>
      <c r="J643" s="44" t="s">
        <v>189</v>
      </c>
      <c r="K643" s="360"/>
      <c r="L643" s="44">
        <v>5179</v>
      </c>
      <c r="M643" s="360"/>
      <c r="N643" s="48" t="s">
        <v>189</v>
      </c>
      <c r="O643" s="116" t="s">
        <v>189</v>
      </c>
      <c r="P643" s="50" t="s">
        <v>189</v>
      </c>
      <c r="Q643" s="360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194">
        <v>7552</v>
      </c>
      <c r="Y643" s="190" t="s">
        <v>189</v>
      </c>
    </row>
    <row r="644" spans="2:25" ht="15.75" customHeight="1" x14ac:dyDescent="0.25">
      <c r="B644" s="30">
        <v>45807</v>
      </c>
      <c r="C644" s="117"/>
      <c r="D644" s="44">
        <v>6060</v>
      </c>
      <c r="E644" s="66"/>
      <c r="F644" s="66"/>
      <c r="G644" s="66"/>
      <c r="H644" s="66"/>
      <c r="I644" s="360"/>
      <c r="J644" s="44" t="s">
        <v>189</v>
      </c>
      <c r="K644" s="360"/>
      <c r="L644" s="44">
        <v>5100</v>
      </c>
      <c r="M644" s="360"/>
      <c r="N644" s="48" t="s">
        <v>189</v>
      </c>
      <c r="O644" s="116" t="s">
        <v>189</v>
      </c>
      <c r="P644" s="50" t="s">
        <v>189</v>
      </c>
      <c r="Q644" s="360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194">
        <v>7368</v>
      </c>
      <c r="Y644" s="190" t="s">
        <v>189</v>
      </c>
    </row>
    <row r="645" spans="2:25" ht="15.75" customHeight="1" x14ac:dyDescent="0.25">
      <c r="B645" s="30">
        <v>45810</v>
      </c>
      <c r="C645" s="117"/>
      <c r="D645" s="44">
        <v>6756</v>
      </c>
      <c r="E645" s="66"/>
      <c r="F645" s="66"/>
      <c r="G645" s="66"/>
      <c r="H645" s="66"/>
      <c r="I645" s="360"/>
      <c r="J645" s="44" t="s">
        <v>189</v>
      </c>
      <c r="K645" s="360"/>
      <c r="L645" s="44">
        <v>5130</v>
      </c>
      <c r="M645" s="360"/>
      <c r="N645" s="48" t="s">
        <v>189</v>
      </c>
      <c r="O645" s="116" t="s">
        <v>189</v>
      </c>
      <c r="P645" s="50" t="s">
        <v>189</v>
      </c>
      <c r="Q645" s="360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194">
        <v>7581</v>
      </c>
      <c r="Y645" s="190" t="s">
        <v>189</v>
      </c>
    </row>
    <row r="646" spans="2:25" ht="15.75" customHeight="1" x14ac:dyDescent="0.25">
      <c r="B646" s="30">
        <v>45812</v>
      </c>
      <c r="C646" s="117"/>
      <c r="D646" s="44">
        <v>6050</v>
      </c>
      <c r="E646" s="66"/>
      <c r="F646" s="66"/>
      <c r="G646" s="66"/>
      <c r="H646" s="66"/>
      <c r="I646" s="360"/>
      <c r="J646" s="44" t="s">
        <v>189</v>
      </c>
      <c r="K646" s="360"/>
      <c r="L646" s="44">
        <v>5158</v>
      </c>
      <c r="M646" s="360"/>
      <c r="N646" s="48" t="s">
        <v>189</v>
      </c>
      <c r="O646" s="116" t="s">
        <v>189</v>
      </c>
      <c r="P646" s="50" t="s">
        <v>189</v>
      </c>
      <c r="Q646" s="360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194">
        <v>7617</v>
      </c>
      <c r="Y646" s="190" t="s">
        <v>189</v>
      </c>
    </row>
    <row r="647" spans="2:25" ht="15.75" customHeight="1" x14ac:dyDescent="0.25">
      <c r="B647" s="30">
        <v>45814</v>
      </c>
      <c r="C647" s="117"/>
      <c r="D647" s="44">
        <v>6171</v>
      </c>
      <c r="E647" s="66"/>
      <c r="F647" s="66"/>
      <c r="G647" s="66"/>
      <c r="H647" s="66"/>
      <c r="I647" s="360"/>
      <c r="J647" s="44" t="s">
        <v>189</v>
      </c>
      <c r="K647" s="360"/>
      <c r="L647" s="44">
        <v>5010</v>
      </c>
      <c r="M647" s="360"/>
      <c r="N647" s="48" t="s">
        <v>189</v>
      </c>
      <c r="O647" s="116" t="s">
        <v>189</v>
      </c>
      <c r="P647" s="50" t="s">
        <v>189</v>
      </c>
      <c r="Q647" s="360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194">
        <v>7387</v>
      </c>
      <c r="Y647" s="190" t="s">
        <v>189</v>
      </c>
    </row>
    <row r="648" spans="2:25" ht="15.75" customHeight="1" x14ac:dyDescent="0.25">
      <c r="B648" s="30">
        <v>45819</v>
      </c>
      <c r="C648" s="117"/>
      <c r="D648" s="44">
        <v>6439</v>
      </c>
      <c r="E648" s="66"/>
      <c r="F648" s="66"/>
      <c r="G648" s="66"/>
      <c r="H648" s="66"/>
      <c r="I648" s="360"/>
      <c r="J648" s="44" t="s">
        <v>189</v>
      </c>
      <c r="K648" s="360"/>
      <c r="L648" s="44">
        <v>6316</v>
      </c>
      <c r="M648" s="360"/>
      <c r="N648" s="48" t="s">
        <v>189</v>
      </c>
      <c r="O648" s="116" t="s">
        <v>189</v>
      </c>
      <c r="P648" s="50" t="s">
        <v>189</v>
      </c>
      <c r="Q648" s="360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194">
        <v>7365</v>
      </c>
      <c r="Y648" s="190" t="s">
        <v>189</v>
      </c>
    </row>
    <row r="649" spans="2:25" ht="15.75" customHeight="1" x14ac:dyDescent="0.25">
      <c r="B649" s="30">
        <v>45821</v>
      </c>
      <c r="C649" s="117"/>
      <c r="D649" s="44">
        <v>6852</v>
      </c>
      <c r="E649" s="66"/>
      <c r="F649" s="66"/>
      <c r="G649" s="66"/>
      <c r="H649" s="66"/>
      <c r="I649" s="360"/>
      <c r="J649" s="44" t="s">
        <v>189</v>
      </c>
      <c r="K649" s="360"/>
      <c r="L649" s="44">
        <v>6606</v>
      </c>
      <c r="M649" s="360"/>
      <c r="N649" s="48" t="s">
        <v>189</v>
      </c>
      <c r="O649" s="116" t="s">
        <v>189</v>
      </c>
      <c r="P649" s="50" t="s">
        <v>189</v>
      </c>
      <c r="Q649" s="360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194">
        <v>7431</v>
      </c>
      <c r="Y649" s="190" t="s">
        <v>189</v>
      </c>
    </row>
    <row r="650" spans="2:25" ht="15.75" customHeight="1" x14ac:dyDescent="0.25">
      <c r="B650" s="30">
        <v>45824</v>
      </c>
      <c r="C650" s="117"/>
      <c r="D650" s="44">
        <v>6265</v>
      </c>
      <c r="E650" s="66"/>
      <c r="F650" s="66"/>
      <c r="G650" s="66"/>
      <c r="H650" s="66"/>
      <c r="I650" s="360"/>
      <c r="J650" s="44" t="s">
        <v>189</v>
      </c>
      <c r="K650" s="360"/>
      <c r="L650" s="44">
        <v>5573</v>
      </c>
      <c r="M650" s="360"/>
      <c r="N650" s="48" t="s">
        <v>189</v>
      </c>
      <c r="O650" s="116" t="s">
        <v>189</v>
      </c>
      <c r="P650" s="50" t="s">
        <v>189</v>
      </c>
      <c r="Q650" s="360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194">
        <v>7582</v>
      </c>
      <c r="Y650" s="190" t="s">
        <v>189</v>
      </c>
    </row>
    <row r="651" spans="2:25" ht="15.75" customHeight="1" x14ac:dyDescent="0.25">
      <c r="B651" s="30">
        <v>45826</v>
      </c>
      <c r="C651" s="117"/>
      <c r="D651" s="44">
        <v>5838</v>
      </c>
      <c r="E651" s="66"/>
      <c r="F651" s="66"/>
      <c r="G651" s="66"/>
      <c r="H651" s="66"/>
      <c r="I651" s="360"/>
      <c r="J651" s="44" t="s">
        <v>189</v>
      </c>
      <c r="K651" s="360"/>
      <c r="L651" s="44">
        <v>4851</v>
      </c>
      <c r="M651" s="360"/>
      <c r="N651" s="48" t="s">
        <v>189</v>
      </c>
      <c r="O651" s="116" t="s">
        <v>189</v>
      </c>
      <c r="P651" s="50" t="s">
        <v>189</v>
      </c>
      <c r="Q651" s="360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194">
        <v>6901</v>
      </c>
      <c r="Y651" s="190" t="s">
        <v>189</v>
      </c>
    </row>
    <row r="652" spans="2:25" ht="15.75" customHeight="1" x14ac:dyDescent="0.25">
      <c r="B652" s="30">
        <v>45828</v>
      </c>
      <c r="C652" s="117"/>
      <c r="D652" s="44">
        <v>6383</v>
      </c>
      <c r="E652" s="66"/>
      <c r="F652" s="66"/>
      <c r="G652" s="66"/>
      <c r="H652" s="66"/>
      <c r="I652" s="360"/>
      <c r="J652" s="44" t="s">
        <v>189</v>
      </c>
      <c r="K652" s="360"/>
      <c r="L652" s="44">
        <v>6160</v>
      </c>
      <c r="M652" s="360"/>
      <c r="N652" s="48" t="s">
        <v>189</v>
      </c>
      <c r="O652" s="116" t="s">
        <v>189</v>
      </c>
      <c r="P652" s="50" t="s">
        <v>189</v>
      </c>
      <c r="Q652" s="360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194">
        <v>7421</v>
      </c>
      <c r="Y652" s="190" t="s">
        <v>189</v>
      </c>
    </row>
    <row r="653" spans="2:25" ht="15.75" customHeight="1" x14ac:dyDescent="0.25">
      <c r="B653" s="30">
        <v>45831</v>
      </c>
      <c r="C653" s="117"/>
      <c r="D653" s="44">
        <v>5693</v>
      </c>
      <c r="E653" s="66"/>
      <c r="F653" s="66"/>
      <c r="G653" s="66"/>
      <c r="H653" s="66"/>
      <c r="I653" s="360"/>
      <c r="J653" s="44" t="s">
        <v>189</v>
      </c>
      <c r="K653" s="360"/>
      <c r="L653" s="44">
        <v>4947</v>
      </c>
      <c r="M653" s="360"/>
      <c r="N653" s="48" t="s">
        <v>189</v>
      </c>
      <c r="O653" s="116" t="s">
        <v>189</v>
      </c>
      <c r="P653" s="50" t="s">
        <v>189</v>
      </c>
      <c r="Q653" s="360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194">
        <v>6876</v>
      </c>
      <c r="Y653" s="190" t="s">
        <v>189</v>
      </c>
    </row>
    <row r="654" spans="2:25" ht="15.75" customHeight="1" x14ac:dyDescent="0.25">
      <c r="B654" s="30">
        <v>45833</v>
      </c>
      <c r="C654" s="117"/>
      <c r="D654" s="44">
        <v>6627</v>
      </c>
      <c r="E654" s="66"/>
      <c r="F654" s="66"/>
      <c r="G654" s="66"/>
      <c r="H654" s="66"/>
      <c r="I654" s="360"/>
      <c r="J654" s="44" t="s">
        <v>189</v>
      </c>
      <c r="K654" s="360"/>
      <c r="L654" s="44">
        <v>5473</v>
      </c>
      <c r="M654" s="360"/>
      <c r="N654" s="48" t="s">
        <v>189</v>
      </c>
      <c r="O654" s="116" t="s">
        <v>189</v>
      </c>
      <c r="P654" s="50" t="s">
        <v>189</v>
      </c>
      <c r="Q654" s="360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194">
        <v>7578</v>
      </c>
      <c r="Y654" s="190" t="s">
        <v>189</v>
      </c>
    </row>
    <row r="655" spans="2:25" ht="15.75" customHeight="1" x14ac:dyDescent="0.25">
      <c r="B655" s="30">
        <v>45835</v>
      </c>
      <c r="C655" s="117"/>
      <c r="D655" s="44">
        <v>6461</v>
      </c>
      <c r="E655" s="66"/>
      <c r="F655" s="66"/>
      <c r="G655" s="66"/>
      <c r="H655" s="66"/>
      <c r="I655" s="360"/>
      <c r="J655" s="44" t="s">
        <v>189</v>
      </c>
      <c r="K655" s="360"/>
      <c r="L655" s="44">
        <v>5412</v>
      </c>
      <c r="M655" s="360"/>
      <c r="N655" s="48" t="s">
        <v>189</v>
      </c>
      <c r="O655" s="116" t="s">
        <v>189</v>
      </c>
      <c r="P655" s="50" t="s">
        <v>189</v>
      </c>
      <c r="Q655" s="360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194">
        <v>7332</v>
      </c>
      <c r="Y655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56"/>
  <sheetViews>
    <sheetView zoomScale="85" zoomScaleNormal="85" workbookViewId="0">
      <pane ySplit="7" topLeftCell="A634" activePane="bottomLeft" state="frozen"/>
      <selection pane="bottomLeft" activeCell="P656" sqref="P656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25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25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25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25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25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25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25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25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25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25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25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25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25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25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25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25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25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25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25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25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25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  <row r="637" spans="2:16" x14ac:dyDescent="0.25">
      <c r="B637" s="30">
        <v>45789</v>
      </c>
      <c r="C637" s="125">
        <v>733.11263999999994</v>
      </c>
      <c r="D637" s="116" t="s">
        <v>189</v>
      </c>
      <c r="E637" s="50" t="s">
        <v>189</v>
      </c>
      <c r="F637" s="117"/>
      <c r="G637" s="114" t="s">
        <v>189</v>
      </c>
      <c r="H637" s="115" t="s">
        <v>189</v>
      </c>
      <c r="I637" s="115" t="s">
        <v>189</v>
      </c>
      <c r="J637" s="187" t="s">
        <v>182</v>
      </c>
      <c r="K637" s="237" t="s">
        <v>182</v>
      </c>
      <c r="L637" s="188" t="s">
        <v>182</v>
      </c>
      <c r="M637" s="189">
        <v>69.411167999999989</v>
      </c>
      <c r="N637" s="190" t="s">
        <v>37</v>
      </c>
      <c r="O637" s="199"/>
      <c r="P637" s="141">
        <f t="shared" ref="P637" si="50">C637+M637</f>
        <v>802.52380799999992</v>
      </c>
    </row>
    <row r="638" spans="2:16" x14ac:dyDescent="0.25">
      <c r="B638" s="30">
        <v>45791</v>
      </c>
      <c r="C638" s="125">
        <v>1199.9232</v>
      </c>
      <c r="D638" s="116" t="s">
        <v>189</v>
      </c>
      <c r="E638" s="50" t="s">
        <v>189</v>
      </c>
      <c r="F638" s="117"/>
      <c r="G638" s="114" t="s">
        <v>189</v>
      </c>
      <c r="H638" s="115" t="s">
        <v>189</v>
      </c>
      <c r="I638" s="115" t="s">
        <v>189</v>
      </c>
      <c r="J638" s="187" t="s">
        <v>182</v>
      </c>
      <c r="K638" s="237" t="s">
        <v>182</v>
      </c>
      <c r="L638" s="188" t="s">
        <v>182</v>
      </c>
      <c r="M638" s="189">
        <v>66.951359999999994</v>
      </c>
      <c r="N638" s="190" t="s">
        <v>37</v>
      </c>
      <c r="O638" s="199"/>
      <c r="P638" s="141">
        <f t="shared" ref="P638" si="51">C638+M638</f>
        <v>1266.87456</v>
      </c>
    </row>
    <row r="639" spans="2:16" x14ac:dyDescent="0.25">
      <c r="B639" s="30">
        <v>45793</v>
      </c>
      <c r="C639" s="125">
        <v>1327.51872</v>
      </c>
      <c r="D639" s="116" t="s">
        <v>189</v>
      </c>
      <c r="E639" s="50" t="s">
        <v>189</v>
      </c>
      <c r="F639" s="117"/>
      <c r="G639" s="114" t="s">
        <v>189</v>
      </c>
      <c r="H639" s="115" t="s">
        <v>189</v>
      </c>
      <c r="I639" s="115" t="s">
        <v>189</v>
      </c>
      <c r="J639" s="187" t="s">
        <v>182</v>
      </c>
      <c r="K639" s="237" t="s">
        <v>182</v>
      </c>
      <c r="L639" s="188" t="s">
        <v>182</v>
      </c>
      <c r="M639" s="189">
        <v>73.446911999999998</v>
      </c>
      <c r="N639" s="190" t="s">
        <v>37</v>
      </c>
      <c r="O639" s="199"/>
      <c r="P639" s="141">
        <f t="shared" ref="P639" si="52">C639+M639</f>
        <v>1400.9656319999999</v>
      </c>
    </row>
    <row r="640" spans="2:16" x14ac:dyDescent="0.25">
      <c r="B640" s="30">
        <v>45796</v>
      </c>
      <c r="C640" s="125">
        <v>866.76480000000015</v>
      </c>
      <c r="D640" s="116" t="s">
        <v>189</v>
      </c>
      <c r="E640" s="50" t="s">
        <v>189</v>
      </c>
      <c r="F640" s="117"/>
      <c r="G640" s="114" t="s">
        <v>189</v>
      </c>
      <c r="H640" s="115" t="s">
        <v>189</v>
      </c>
      <c r="I640" s="115" t="s">
        <v>189</v>
      </c>
      <c r="J640" s="187" t="s">
        <v>182</v>
      </c>
      <c r="K640" s="237" t="s">
        <v>182</v>
      </c>
      <c r="L640" s="188" t="s">
        <v>182</v>
      </c>
      <c r="M640" s="189">
        <v>87.544800000000009</v>
      </c>
      <c r="N640" s="190" t="s">
        <v>37</v>
      </c>
      <c r="O640" s="199"/>
      <c r="P640" s="141">
        <f t="shared" ref="P640" si="53">C640+M640</f>
        <v>954.30960000000016</v>
      </c>
    </row>
    <row r="641" spans="2:16" x14ac:dyDescent="0.25">
      <c r="B641" s="30">
        <v>45798</v>
      </c>
      <c r="C641" s="125">
        <v>771.72479999999996</v>
      </c>
      <c r="D641" s="116" t="s">
        <v>189</v>
      </c>
      <c r="E641" s="50" t="s">
        <v>189</v>
      </c>
      <c r="F641" s="117"/>
      <c r="G641" s="114" t="s">
        <v>189</v>
      </c>
      <c r="H641" s="115" t="s">
        <v>189</v>
      </c>
      <c r="I641" s="115" t="s">
        <v>189</v>
      </c>
      <c r="J641" s="187" t="s">
        <v>182</v>
      </c>
      <c r="K641" s="237" t="s">
        <v>182</v>
      </c>
      <c r="L641" s="188" t="s">
        <v>182</v>
      </c>
      <c r="M641" s="189">
        <v>53.632799999999996</v>
      </c>
      <c r="N641" s="190" t="s">
        <v>37</v>
      </c>
      <c r="O641" s="199"/>
      <c r="P641" s="141">
        <f t="shared" ref="P641" si="54">C641+M641</f>
        <v>825.35759999999993</v>
      </c>
    </row>
    <row r="642" spans="2:16" x14ac:dyDescent="0.25">
      <c r="B642" s="30">
        <v>45800</v>
      </c>
      <c r="C642" s="125">
        <v>511.50528000000008</v>
      </c>
      <c r="D642" s="116" t="s">
        <v>189</v>
      </c>
      <c r="E642" s="50" t="s">
        <v>189</v>
      </c>
      <c r="F642" s="117"/>
      <c r="G642" s="114" t="s">
        <v>189</v>
      </c>
      <c r="H642" s="115" t="s">
        <v>189</v>
      </c>
      <c r="I642" s="115" t="s">
        <v>189</v>
      </c>
      <c r="J642" s="187" t="s">
        <v>182</v>
      </c>
      <c r="K642" s="237" t="s">
        <v>182</v>
      </c>
      <c r="L642" s="188" t="s">
        <v>182</v>
      </c>
      <c r="M642" s="189">
        <v>70.96896000000001</v>
      </c>
      <c r="N642" s="190" t="s">
        <v>37</v>
      </c>
      <c r="O642" s="199"/>
      <c r="P642" s="141">
        <f t="shared" ref="P642" si="55">C642+M642</f>
        <v>582.47424000000012</v>
      </c>
    </row>
    <row r="643" spans="2:16" x14ac:dyDescent="0.25">
      <c r="B643" s="30">
        <v>45803</v>
      </c>
      <c r="C643" s="125">
        <v>851.90400000000011</v>
      </c>
      <c r="D643" s="116" t="s">
        <v>189</v>
      </c>
      <c r="E643" s="50" t="s">
        <v>189</v>
      </c>
      <c r="F643" s="117"/>
      <c r="G643" s="114" t="s">
        <v>189</v>
      </c>
      <c r="H643" s="115" t="s">
        <v>189</v>
      </c>
      <c r="I643" s="115" t="s">
        <v>189</v>
      </c>
      <c r="J643" s="187" t="s">
        <v>182</v>
      </c>
      <c r="K643" s="237" t="s">
        <v>182</v>
      </c>
      <c r="L643" s="188" t="s">
        <v>182</v>
      </c>
      <c r="M643" s="189">
        <v>82.353024000000005</v>
      </c>
      <c r="N643" s="190" t="s">
        <v>37</v>
      </c>
      <c r="O643" s="199"/>
      <c r="P643" s="141">
        <f t="shared" ref="P643" si="56">C643+M643</f>
        <v>934.25702400000011</v>
      </c>
    </row>
    <row r="644" spans="2:16" x14ac:dyDescent="0.25">
      <c r="B644" s="30">
        <v>45805</v>
      </c>
      <c r="C644" s="125">
        <v>1164.9312</v>
      </c>
      <c r="D644" s="116" t="s">
        <v>189</v>
      </c>
      <c r="E644" s="50" t="s">
        <v>189</v>
      </c>
      <c r="F644" s="117"/>
      <c r="G644" s="114" t="s">
        <v>189</v>
      </c>
      <c r="H644" s="115" t="s">
        <v>189</v>
      </c>
      <c r="I644" s="115" t="s">
        <v>189</v>
      </c>
      <c r="J644" s="187" t="s">
        <v>182</v>
      </c>
      <c r="K644" s="237" t="s">
        <v>182</v>
      </c>
      <c r="L644" s="188" t="s">
        <v>182</v>
      </c>
      <c r="M644" s="189">
        <v>91.279871999999997</v>
      </c>
      <c r="N644" s="190" t="s">
        <v>37</v>
      </c>
      <c r="O644" s="199"/>
      <c r="P644" s="141">
        <f t="shared" ref="P644" si="57">C644+M644</f>
        <v>1256.2110720000001</v>
      </c>
    </row>
    <row r="645" spans="2:16" x14ac:dyDescent="0.25">
      <c r="B645" s="30">
        <v>45807</v>
      </c>
      <c r="C645" s="125">
        <v>1004.93568</v>
      </c>
      <c r="D645" s="116" t="s">
        <v>189</v>
      </c>
      <c r="E645" s="50" t="s">
        <v>189</v>
      </c>
      <c r="F645" s="117"/>
      <c r="G645" s="114" t="s">
        <v>189</v>
      </c>
      <c r="H645" s="115" t="s">
        <v>189</v>
      </c>
      <c r="I645" s="115" t="s">
        <v>189</v>
      </c>
      <c r="J645" s="187" t="s">
        <v>182</v>
      </c>
      <c r="K645" s="237" t="s">
        <v>182</v>
      </c>
      <c r="L645" s="188" t="s">
        <v>182</v>
      </c>
      <c r="M645" s="189">
        <v>68.989536000000001</v>
      </c>
      <c r="N645" s="190" t="s">
        <v>37</v>
      </c>
      <c r="O645" s="199"/>
      <c r="P645" s="141">
        <f t="shared" ref="P645" si="58">C645+M645</f>
        <v>1073.9252160000001</v>
      </c>
    </row>
    <row r="646" spans="2:16" x14ac:dyDescent="0.25">
      <c r="B646" s="30">
        <v>45810</v>
      </c>
      <c r="C646" s="125">
        <v>1224.288</v>
      </c>
      <c r="D646" s="116" t="s">
        <v>189</v>
      </c>
      <c r="E646" s="50" t="s">
        <v>189</v>
      </c>
      <c r="F646" s="117"/>
      <c r="G646" s="114" t="s">
        <v>189</v>
      </c>
      <c r="H646" s="115" t="s">
        <v>189</v>
      </c>
      <c r="I646" s="115" t="s">
        <v>189</v>
      </c>
      <c r="J646" s="187" t="s">
        <v>182</v>
      </c>
      <c r="K646" s="237" t="s">
        <v>182</v>
      </c>
      <c r="L646" s="188" t="s">
        <v>182</v>
      </c>
      <c r="M646" s="189">
        <v>67.604544000000004</v>
      </c>
      <c r="N646" s="190" t="s">
        <v>37</v>
      </c>
      <c r="O646" s="199"/>
      <c r="P646" s="141">
        <f t="shared" ref="P646" si="59">C646+M646</f>
        <v>1291.892544</v>
      </c>
    </row>
    <row r="647" spans="2:16" x14ac:dyDescent="0.25">
      <c r="B647" s="30">
        <v>45812</v>
      </c>
      <c r="C647" s="125">
        <v>1164.6633600000002</v>
      </c>
      <c r="D647" s="116" t="s">
        <v>189</v>
      </c>
      <c r="E647" s="50" t="s">
        <v>189</v>
      </c>
      <c r="F647" s="117"/>
      <c r="G647" s="114" t="s">
        <v>189</v>
      </c>
      <c r="H647" s="115" t="s">
        <v>189</v>
      </c>
      <c r="I647" s="115" t="s">
        <v>189</v>
      </c>
      <c r="J647" s="187" t="s">
        <v>182</v>
      </c>
      <c r="K647" s="237" t="s">
        <v>182</v>
      </c>
      <c r="L647" s="188" t="s">
        <v>182</v>
      </c>
      <c r="M647" s="189">
        <v>58.786560000000009</v>
      </c>
      <c r="N647" s="190" t="s">
        <v>37</v>
      </c>
      <c r="O647" s="199"/>
      <c r="P647" s="141">
        <f t="shared" ref="P647" si="60">C647+M647</f>
        <v>1223.4499200000002</v>
      </c>
    </row>
    <row r="648" spans="2:16" x14ac:dyDescent="0.25">
      <c r="B648" s="30">
        <v>45814</v>
      </c>
      <c r="C648" s="125">
        <v>892.44288000000006</v>
      </c>
      <c r="D648" s="116" t="s">
        <v>189</v>
      </c>
      <c r="E648" s="50" t="s">
        <v>189</v>
      </c>
      <c r="F648" s="117"/>
      <c r="G648" s="114" t="s">
        <v>189</v>
      </c>
      <c r="H648" s="115" t="s">
        <v>189</v>
      </c>
      <c r="I648" s="115" t="s">
        <v>189</v>
      </c>
      <c r="J648" s="187" t="s">
        <v>182</v>
      </c>
      <c r="K648" s="237" t="s">
        <v>182</v>
      </c>
      <c r="L648" s="188" t="s">
        <v>182</v>
      </c>
      <c r="M648" s="189">
        <v>56.03904</v>
      </c>
      <c r="N648" s="190" t="s">
        <v>37</v>
      </c>
      <c r="O648" s="199"/>
      <c r="P648" s="141">
        <f t="shared" ref="P648" si="61">C648+M648</f>
        <v>948.48192000000006</v>
      </c>
    </row>
    <row r="649" spans="2:16" x14ac:dyDescent="0.25">
      <c r="B649" s="30">
        <v>45819</v>
      </c>
      <c r="C649" s="125">
        <v>357.86102400000004</v>
      </c>
      <c r="D649" s="116" t="s">
        <v>189</v>
      </c>
      <c r="E649" s="50" t="s">
        <v>189</v>
      </c>
      <c r="F649" s="117"/>
      <c r="G649" s="114" t="s">
        <v>189</v>
      </c>
      <c r="H649" s="115" t="s">
        <v>189</v>
      </c>
      <c r="I649" s="115" t="s">
        <v>189</v>
      </c>
      <c r="J649" s="187" t="s">
        <v>182</v>
      </c>
      <c r="K649" s="237" t="s">
        <v>182</v>
      </c>
      <c r="L649" s="188" t="s">
        <v>182</v>
      </c>
      <c r="M649" s="189">
        <v>81.5184</v>
      </c>
      <c r="N649" s="190" t="s">
        <v>37</v>
      </c>
      <c r="O649" s="199"/>
      <c r="P649" s="141">
        <f t="shared" ref="P649" si="62">C649+M649</f>
        <v>439.37942400000003</v>
      </c>
    </row>
    <row r="650" spans="2:16" x14ac:dyDescent="0.25">
      <c r="B650" s="30">
        <v>45821</v>
      </c>
      <c r="C650" s="125">
        <v>824.41152000000011</v>
      </c>
      <c r="D650" s="116" t="s">
        <v>189</v>
      </c>
      <c r="E650" s="50" t="s">
        <v>189</v>
      </c>
      <c r="F650" s="117"/>
      <c r="G650" s="114" t="s">
        <v>189</v>
      </c>
      <c r="H650" s="115" t="s">
        <v>189</v>
      </c>
      <c r="I650" s="115" t="s">
        <v>189</v>
      </c>
      <c r="J650" s="187" t="s">
        <v>182</v>
      </c>
      <c r="K650" s="237" t="s">
        <v>182</v>
      </c>
      <c r="L650" s="188" t="s">
        <v>182</v>
      </c>
      <c r="M650" s="189">
        <v>75.18873600000002</v>
      </c>
      <c r="N650" s="190" t="s">
        <v>37</v>
      </c>
      <c r="O650" s="199"/>
      <c r="P650" s="141">
        <f t="shared" ref="P650" si="63">C650+M650</f>
        <v>899.60025600000017</v>
      </c>
    </row>
    <row r="651" spans="2:16" x14ac:dyDescent="0.25">
      <c r="B651" s="30">
        <v>45824</v>
      </c>
      <c r="C651" s="125">
        <v>532.12723200000005</v>
      </c>
      <c r="D651" s="116" t="s">
        <v>189</v>
      </c>
      <c r="E651" s="50" t="s">
        <v>189</v>
      </c>
      <c r="F651" s="117"/>
      <c r="G651" s="114" t="s">
        <v>189</v>
      </c>
      <c r="H651" s="115" t="s">
        <v>189</v>
      </c>
      <c r="I651" s="115" t="s">
        <v>189</v>
      </c>
      <c r="J651" s="187" t="s">
        <v>182</v>
      </c>
      <c r="K651" s="237" t="s">
        <v>182</v>
      </c>
      <c r="L651" s="188" t="s">
        <v>182</v>
      </c>
      <c r="M651" s="189">
        <v>60.579360000000001</v>
      </c>
      <c r="N651" s="190" t="s">
        <v>37</v>
      </c>
      <c r="O651" s="199"/>
      <c r="P651" s="141">
        <f t="shared" ref="P651" si="64">C651+M651</f>
        <v>592.706592</v>
      </c>
    </row>
    <row r="652" spans="2:16" x14ac:dyDescent="0.25">
      <c r="B652" s="30">
        <v>45826</v>
      </c>
      <c r="C652" s="125">
        <v>804.48768000000007</v>
      </c>
      <c r="D652" s="116" t="s">
        <v>189</v>
      </c>
      <c r="E652" s="50" t="s">
        <v>189</v>
      </c>
      <c r="F652" s="117"/>
      <c r="G652" s="114" t="s">
        <v>189</v>
      </c>
      <c r="H652" s="115" t="s">
        <v>189</v>
      </c>
      <c r="I652" s="115" t="s">
        <v>189</v>
      </c>
      <c r="J652" s="187" t="s">
        <v>182</v>
      </c>
      <c r="K652" s="237" t="s">
        <v>182</v>
      </c>
      <c r="L652" s="188" t="s">
        <v>182</v>
      </c>
      <c r="M652" s="189">
        <v>88.418304000000006</v>
      </c>
      <c r="N652" s="190" t="s">
        <v>37</v>
      </c>
      <c r="O652" s="199"/>
      <c r="P652" s="141">
        <f t="shared" ref="P652" si="65">C652+M652</f>
        <v>892.9059840000001</v>
      </c>
    </row>
    <row r="653" spans="2:16" x14ac:dyDescent="0.25">
      <c r="B653" s="30">
        <v>45828</v>
      </c>
      <c r="C653" s="125">
        <v>827.08992000000001</v>
      </c>
      <c r="D653" s="116" t="s">
        <v>189</v>
      </c>
      <c r="E653" s="50" t="s">
        <v>189</v>
      </c>
      <c r="F653" s="117"/>
      <c r="G653" s="114" t="s">
        <v>189</v>
      </c>
      <c r="H653" s="115" t="s">
        <v>189</v>
      </c>
      <c r="I653" s="115" t="s">
        <v>189</v>
      </c>
      <c r="J653" s="187" t="s">
        <v>182</v>
      </c>
      <c r="K653" s="237" t="s">
        <v>182</v>
      </c>
      <c r="L653" s="188" t="s">
        <v>182</v>
      </c>
      <c r="M653" s="189">
        <v>96.869088000000005</v>
      </c>
      <c r="N653" s="190" t="s">
        <v>37</v>
      </c>
      <c r="O653" s="199"/>
      <c r="P653" s="141">
        <f t="shared" ref="P653" si="66">C653+M653</f>
        <v>923.95900800000004</v>
      </c>
    </row>
    <row r="654" spans="2:16" x14ac:dyDescent="0.25">
      <c r="B654" s="30">
        <v>45831</v>
      </c>
      <c r="C654" s="125">
        <v>623.12025600000004</v>
      </c>
      <c r="D654" s="116" t="s">
        <v>189</v>
      </c>
      <c r="E654" s="50" t="s">
        <v>189</v>
      </c>
      <c r="F654" s="117"/>
      <c r="G654" s="114" t="s">
        <v>189</v>
      </c>
      <c r="H654" s="115" t="s">
        <v>189</v>
      </c>
      <c r="I654" s="115" t="s">
        <v>189</v>
      </c>
      <c r="J654" s="187" t="s">
        <v>182</v>
      </c>
      <c r="K654" s="237" t="s">
        <v>182</v>
      </c>
      <c r="L654" s="188" t="s">
        <v>182</v>
      </c>
      <c r="M654" s="189">
        <v>37.267776000000005</v>
      </c>
      <c r="N654" s="190" t="s">
        <v>37</v>
      </c>
      <c r="O654" s="199"/>
      <c r="P654" s="141">
        <f t="shared" ref="P654" si="67">C654+M654</f>
        <v>660.38803200000007</v>
      </c>
    </row>
    <row r="655" spans="2:16" x14ac:dyDescent="0.25">
      <c r="B655" s="30">
        <v>45833</v>
      </c>
      <c r="C655" s="125">
        <v>796.23129600000004</v>
      </c>
      <c r="D655" s="116" t="s">
        <v>189</v>
      </c>
      <c r="E655" s="50" t="s">
        <v>189</v>
      </c>
      <c r="F655" s="117"/>
      <c r="G655" s="114" t="s">
        <v>189</v>
      </c>
      <c r="H655" s="115" t="s">
        <v>189</v>
      </c>
      <c r="I655" s="115" t="s">
        <v>189</v>
      </c>
      <c r="J655" s="187" t="s">
        <v>182</v>
      </c>
      <c r="K655" s="237" t="s">
        <v>182</v>
      </c>
      <c r="L655" s="188" t="s">
        <v>182</v>
      </c>
      <c r="M655" s="189">
        <v>88.04419200000001</v>
      </c>
      <c r="N655" s="190" t="s">
        <v>37</v>
      </c>
      <c r="O655" s="199"/>
      <c r="P655" s="141">
        <f t="shared" ref="P655" si="68">C655+M655</f>
        <v>884.275488</v>
      </c>
    </row>
    <row r="656" spans="2:16" x14ac:dyDescent="0.25">
      <c r="B656" s="30">
        <v>45835</v>
      </c>
      <c r="C656" s="125">
        <v>680.95641599999999</v>
      </c>
      <c r="D656" s="116" t="s">
        <v>189</v>
      </c>
      <c r="E656" s="50" t="s">
        <v>189</v>
      </c>
      <c r="F656" s="117"/>
      <c r="G656" s="114" t="s">
        <v>189</v>
      </c>
      <c r="H656" s="115" t="s">
        <v>189</v>
      </c>
      <c r="I656" s="115" t="s">
        <v>189</v>
      </c>
      <c r="J656" s="187" t="s">
        <v>182</v>
      </c>
      <c r="K656" s="237" t="s">
        <v>182</v>
      </c>
      <c r="L656" s="188" t="s">
        <v>182</v>
      </c>
      <c r="M656" s="189">
        <v>83.026944</v>
      </c>
      <c r="N656" s="190" t="s">
        <v>37</v>
      </c>
      <c r="O656" s="199"/>
      <c r="P656" s="141">
        <f t="shared" ref="P656" si="69">C656+M656</f>
        <v>763.98335999999995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53"/>
  <sheetViews>
    <sheetView zoomScale="90" zoomScaleNormal="90" workbookViewId="0">
      <pane ySplit="7" topLeftCell="A542" activePane="bottomLeft" state="frozen"/>
      <selection pane="bottomLeft" activeCell="P553" sqref="P553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25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25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25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25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25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25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25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25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25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25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25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25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25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25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25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25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25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25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25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25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25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  <row r="534" spans="2:16" ht="15.75" customHeight="1" x14ac:dyDescent="0.25">
      <c r="B534" s="30">
        <v>45789</v>
      </c>
      <c r="C534" s="125">
        <v>7.1184959999999995</v>
      </c>
      <c r="D534" s="116" t="s">
        <v>189</v>
      </c>
      <c r="E534" s="50" t="s">
        <v>189</v>
      </c>
      <c r="F534" s="117"/>
      <c r="G534" s="114" t="s">
        <v>189</v>
      </c>
      <c r="H534" s="115" t="s">
        <v>189</v>
      </c>
      <c r="I534" s="115" t="s">
        <v>189</v>
      </c>
      <c r="J534" s="187" t="s">
        <v>189</v>
      </c>
      <c r="K534" s="237" t="s">
        <v>189</v>
      </c>
      <c r="L534" s="188" t="s">
        <v>189</v>
      </c>
      <c r="M534" s="189">
        <v>3.7929600000000001E-2</v>
      </c>
      <c r="N534" s="190" t="s">
        <v>189</v>
      </c>
      <c r="O534" s="199"/>
      <c r="P534" s="141">
        <f t="shared" ref="P534" si="61">C534+M534</f>
        <v>7.1564255999999995</v>
      </c>
    </row>
    <row r="535" spans="2:16" ht="15.75" customHeight="1" x14ac:dyDescent="0.25">
      <c r="B535" s="30">
        <v>45791</v>
      </c>
      <c r="C535" s="125">
        <v>10.402559999999999</v>
      </c>
      <c r="D535" s="116" t="s">
        <v>189</v>
      </c>
      <c r="E535" s="50" t="s">
        <v>189</v>
      </c>
      <c r="F535" s="117"/>
      <c r="G535" s="114" t="s">
        <v>189</v>
      </c>
      <c r="H535" s="115" t="s">
        <v>189</v>
      </c>
      <c r="I535" s="115" t="s">
        <v>189</v>
      </c>
      <c r="J535" s="187" t="s">
        <v>189</v>
      </c>
      <c r="K535" s="237" t="s">
        <v>189</v>
      </c>
      <c r="L535" s="188" t="s">
        <v>189</v>
      </c>
      <c r="M535" s="189">
        <v>3.5424000000000004E-2</v>
      </c>
      <c r="N535" s="190" t="s">
        <v>189</v>
      </c>
      <c r="O535" s="199"/>
      <c r="P535" s="141">
        <f t="shared" ref="P535" si="62">C535+M535</f>
        <v>10.437984</v>
      </c>
    </row>
    <row r="536" spans="2:16" ht="15.75" customHeight="1" x14ac:dyDescent="0.25">
      <c r="B536" s="30">
        <v>45793</v>
      </c>
      <c r="C536" s="125">
        <v>13.533696000000001</v>
      </c>
      <c r="D536" s="116" t="s">
        <v>189</v>
      </c>
      <c r="E536" s="50" t="s">
        <v>189</v>
      </c>
      <c r="F536" s="117"/>
      <c r="G536" s="114" t="s">
        <v>189</v>
      </c>
      <c r="H536" s="115" t="s">
        <v>189</v>
      </c>
      <c r="I536" s="115" t="s">
        <v>189</v>
      </c>
      <c r="J536" s="187" t="s">
        <v>189</v>
      </c>
      <c r="K536" s="237" t="s">
        <v>189</v>
      </c>
      <c r="L536" s="188" t="s">
        <v>189</v>
      </c>
      <c r="M536" s="189">
        <v>4.1731200000000003E-2</v>
      </c>
      <c r="N536" s="190" t="s">
        <v>189</v>
      </c>
      <c r="O536" s="199"/>
      <c r="P536" s="141">
        <f t="shared" ref="P536" si="63">C536+M536</f>
        <v>13.5754272</v>
      </c>
    </row>
    <row r="537" spans="2:16" ht="15.75" customHeight="1" x14ac:dyDescent="0.25">
      <c r="B537" s="30">
        <v>45796</v>
      </c>
      <c r="C537" s="125">
        <v>7.6032000000000011</v>
      </c>
      <c r="D537" s="116" t="s">
        <v>189</v>
      </c>
      <c r="E537" s="50" t="s">
        <v>189</v>
      </c>
      <c r="F537" s="117"/>
      <c r="G537" s="114" t="s">
        <v>189</v>
      </c>
      <c r="H537" s="115" t="s">
        <v>189</v>
      </c>
      <c r="I537" s="115" t="s">
        <v>189</v>
      </c>
      <c r="J537" s="187" t="s">
        <v>189</v>
      </c>
      <c r="K537" s="237" t="s">
        <v>189</v>
      </c>
      <c r="L537" s="188" t="s">
        <v>189</v>
      </c>
      <c r="M537" s="189">
        <v>5.0025600000000003E-2</v>
      </c>
      <c r="N537" s="190" t="s">
        <v>189</v>
      </c>
      <c r="O537" s="199"/>
      <c r="P537" s="141">
        <f t="shared" ref="P537" si="64">C537+M537</f>
        <v>7.6532256000000007</v>
      </c>
    </row>
    <row r="538" spans="2:16" ht="15.75" customHeight="1" x14ac:dyDescent="0.25">
      <c r="B538" s="30">
        <v>45798</v>
      </c>
      <c r="C538" s="125">
        <v>3.3625151999999998</v>
      </c>
      <c r="D538" s="116" t="s">
        <v>189</v>
      </c>
      <c r="E538" s="50" t="s">
        <v>189</v>
      </c>
      <c r="F538" s="117"/>
      <c r="G538" s="114" t="s">
        <v>189</v>
      </c>
      <c r="H538" s="115" t="s">
        <v>189</v>
      </c>
      <c r="I538" s="115" t="s">
        <v>189</v>
      </c>
      <c r="J538" s="187" t="s">
        <v>189</v>
      </c>
      <c r="K538" s="237" t="s">
        <v>189</v>
      </c>
      <c r="L538" s="188" t="s">
        <v>189</v>
      </c>
      <c r="M538" s="189">
        <v>2.8080000000000001E-2</v>
      </c>
      <c r="N538" s="190" t="s">
        <v>189</v>
      </c>
      <c r="O538" s="199"/>
      <c r="P538" s="141">
        <f t="shared" ref="P538" si="65">C538+M538</f>
        <v>3.3905951999999999</v>
      </c>
    </row>
    <row r="539" spans="2:16" ht="15.75" customHeight="1" x14ac:dyDescent="0.25">
      <c r="B539" s="30">
        <v>45800</v>
      </c>
      <c r="C539" s="125">
        <v>3.3663168000000003</v>
      </c>
      <c r="D539" s="116" t="s">
        <v>189</v>
      </c>
      <c r="E539" s="50" t="s">
        <v>189</v>
      </c>
      <c r="F539" s="117"/>
      <c r="G539" s="114" t="s">
        <v>189</v>
      </c>
      <c r="H539" s="115" t="s">
        <v>189</v>
      </c>
      <c r="I539" s="115" t="s">
        <v>189</v>
      </c>
      <c r="J539" s="187" t="s">
        <v>189</v>
      </c>
      <c r="K539" s="237" t="s">
        <v>189</v>
      </c>
      <c r="L539" s="188" t="s">
        <v>189</v>
      </c>
      <c r="M539" s="189">
        <v>3.836160000000001E-2</v>
      </c>
      <c r="N539" s="190" t="s">
        <v>189</v>
      </c>
      <c r="O539" s="199"/>
      <c r="P539" s="141">
        <f t="shared" ref="P539" si="66">C539+M539</f>
        <v>3.4046784000000003</v>
      </c>
    </row>
    <row r="540" spans="2:16" ht="15.75" customHeight="1" x14ac:dyDescent="0.25">
      <c r="B540" s="30">
        <v>45803</v>
      </c>
      <c r="C540" s="125">
        <v>8.0179200000000019</v>
      </c>
      <c r="D540" s="116" t="s">
        <v>189</v>
      </c>
      <c r="E540" s="50" t="s">
        <v>189</v>
      </c>
      <c r="F540" s="117"/>
      <c r="G540" s="114" t="s">
        <v>189</v>
      </c>
      <c r="H540" s="115" t="s">
        <v>189</v>
      </c>
      <c r="I540" s="115" t="s">
        <v>189</v>
      </c>
      <c r="J540" s="187" t="s">
        <v>189</v>
      </c>
      <c r="K540" s="237" t="s">
        <v>189</v>
      </c>
      <c r="L540" s="188" t="s">
        <v>189</v>
      </c>
      <c r="M540" s="189">
        <v>4.3804800000000005E-2</v>
      </c>
      <c r="N540" s="190" t="s">
        <v>189</v>
      </c>
      <c r="O540" s="199"/>
      <c r="P540" s="141">
        <f t="shared" ref="P540" si="67">C540+M540</f>
        <v>8.0617248000000021</v>
      </c>
    </row>
    <row r="541" spans="2:16" ht="15.75" customHeight="1" x14ac:dyDescent="0.25">
      <c r="B541" s="30">
        <v>45805</v>
      </c>
      <c r="C541" s="125">
        <v>9.2473920000000014</v>
      </c>
      <c r="D541" s="116" t="s">
        <v>189</v>
      </c>
      <c r="E541" s="50" t="s">
        <v>189</v>
      </c>
      <c r="F541" s="117"/>
      <c r="G541" s="114" t="s">
        <v>189</v>
      </c>
      <c r="H541" s="115" t="s">
        <v>189</v>
      </c>
      <c r="I541" s="115" t="s">
        <v>189</v>
      </c>
      <c r="J541" s="187" t="s">
        <v>189</v>
      </c>
      <c r="K541" s="237" t="s">
        <v>189</v>
      </c>
      <c r="L541" s="188" t="s">
        <v>189</v>
      </c>
      <c r="M541" s="189">
        <v>4.9075199999999999E-2</v>
      </c>
      <c r="N541" s="190" t="s">
        <v>189</v>
      </c>
      <c r="O541" s="199"/>
      <c r="P541" s="141">
        <f t="shared" ref="P541" si="68">C541+M541</f>
        <v>9.2964672000000022</v>
      </c>
    </row>
    <row r="542" spans="2:16" ht="15.75" customHeight="1" x14ac:dyDescent="0.25">
      <c r="B542" s="30">
        <v>45807</v>
      </c>
      <c r="C542" s="125">
        <v>8.914752</v>
      </c>
      <c r="D542" s="116" t="s">
        <v>189</v>
      </c>
      <c r="E542" s="50" t="s">
        <v>189</v>
      </c>
      <c r="F542" s="117"/>
      <c r="G542" s="114" t="s">
        <v>189</v>
      </c>
      <c r="H542" s="115" t="s">
        <v>189</v>
      </c>
      <c r="I542" s="115" t="s">
        <v>189</v>
      </c>
      <c r="J542" s="187" t="s">
        <v>189</v>
      </c>
      <c r="K542" s="237" t="s">
        <v>189</v>
      </c>
      <c r="L542" s="188" t="s">
        <v>189</v>
      </c>
      <c r="M542" s="189">
        <v>3.6892799999999996E-2</v>
      </c>
      <c r="N542" s="190" t="s">
        <v>189</v>
      </c>
      <c r="O542" s="199"/>
      <c r="P542" s="141">
        <f t="shared" ref="P542" si="69">C542+M542</f>
        <v>8.9516448000000004</v>
      </c>
    </row>
    <row r="543" spans="2:16" ht="15.75" customHeight="1" x14ac:dyDescent="0.25">
      <c r="B543" s="30">
        <v>45810</v>
      </c>
      <c r="C543" s="125">
        <v>5.8406400000000005</v>
      </c>
      <c r="D543" s="116" t="s">
        <v>189</v>
      </c>
      <c r="E543" s="50" t="s">
        <v>189</v>
      </c>
      <c r="F543" s="117"/>
      <c r="G543" s="114" t="s">
        <v>189</v>
      </c>
      <c r="H543" s="115" t="s">
        <v>189</v>
      </c>
      <c r="I543" s="115" t="s">
        <v>189</v>
      </c>
      <c r="J543" s="187" t="s">
        <v>189</v>
      </c>
      <c r="K543" s="237" t="s">
        <v>189</v>
      </c>
      <c r="L543" s="188" t="s">
        <v>189</v>
      </c>
      <c r="M543" s="189">
        <v>3.5769599999999999E-2</v>
      </c>
      <c r="N543" s="190" t="s">
        <v>189</v>
      </c>
      <c r="O543" s="199"/>
      <c r="P543" s="141">
        <f t="shared" ref="P543" si="70">C543+M543</f>
        <v>5.8764096000000006</v>
      </c>
    </row>
    <row r="544" spans="2:16" ht="15.75" customHeight="1" x14ac:dyDescent="0.25">
      <c r="B544" s="30">
        <v>45812</v>
      </c>
      <c r="C544" s="125">
        <v>10.541664000000001</v>
      </c>
      <c r="D544" s="116" t="s">
        <v>189</v>
      </c>
      <c r="E544" s="50" t="s">
        <v>189</v>
      </c>
      <c r="F544" s="117"/>
      <c r="G544" s="114" t="s">
        <v>189</v>
      </c>
      <c r="H544" s="115" t="s">
        <v>189</v>
      </c>
      <c r="I544" s="115" t="s">
        <v>189</v>
      </c>
      <c r="J544" s="187" t="s">
        <v>189</v>
      </c>
      <c r="K544" s="237" t="s">
        <v>189</v>
      </c>
      <c r="L544" s="188" t="s">
        <v>189</v>
      </c>
      <c r="M544" s="189">
        <v>3.1104000000000007E-2</v>
      </c>
      <c r="N544" s="190" t="s">
        <v>189</v>
      </c>
      <c r="O544" s="199"/>
      <c r="P544" s="141">
        <f t="shared" ref="P544" si="71">C544+M544</f>
        <v>10.572768</v>
      </c>
    </row>
    <row r="545" spans="2:16" ht="15.75" customHeight="1" x14ac:dyDescent="0.25">
      <c r="B545" s="30">
        <v>45814</v>
      </c>
      <c r="C545" s="125">
        <v>8.8421760000000003</v>
      </c>
      <c r="D545" s="116" t="s">
        <v>189</v>
      </c>
      <c r="E545" s="50" t="s">
        <v>189</v>
      </c>
      <c r="F545" s="117"/>
      <c r="G545" s="114" t="s">
        <v>189</v>
      </c>
      <c r="H545" s="115" t="s">
        <v>189</v>
      </c>
      <c r="I545" s="115" t="s">
        <v>189</v>
      </c>
      <c r="J545" s="187" t="s">
        <v>189</v>
      </c>
      <c r="K545" s="237" t="s">
        <v>189</v>
      </c>
      <c r="L545" s="188" t="s">
        <v>189</v>
      </c>
      <c r="M545" s="189">
        <v>2.9808000000000001E-2</v>
      </c>
      <c r="N545" s="190" t="s">
        <v>189</v>
      </c>
      <c r="O545" s="199"/>
      <c r="P545" s="141">
        <f t="shared" ref="P545" si="72">C545+M545</f>
        <v>8.8719839999999994</v>
      </c>
    </row>
    <row r="546" spans="2:16" ht="15.75" customHeight="1" x14ac:dyDescent="0.25">
      <c r="B546" s="30">
        <v>45819</v>
      </c>
      <c r="C546" s="125">
        <v>2.2715424000000004</v>
      </c>
      <c r="D546" s="116" t="s">
        <v>189</v>
      </c>
      <c r="E546" s="50" t="s">
        <v>189</v>
      </c>
      <c r="F546" s="117"/>
      <c r="G546" s="114" t="s">
        <v>189</v>
      </c>
      <c r="H546" s="115" t="s">
        <v>189</v>
      </c>
      <c r="I546" s="115" t="s">
        <v>189</v>
      </c>
      <c r="J546" s="187" t="s">
        <v>189</v>
      </c>
      <c r="K546" s="237" t="s">
        <v>189</v>
      </c>
      <c r="L546" s="188" t="s">
        <v>189</v>
      </c>
      <c r="M546" s="189">
        <v>4.4063999999999999E-2</v>
      </c>
      <c r="N546" s="190" t="s">
        <v>189</v>
      </c>
      <c r="O546" s="199"/>
      <c r="P546" s="141">
        <f t="shared" ref="P546" si="73">C546+M546</f>
        <v>2.3156064000000005</v>
      </c>
    </row>
    <row r="547" spans="2:16" ht="15.75" customHeight="1" x14ac:dyDescent="0.25">
      <c r="B547" s="30">
        <v>45821</v>
      </c>
      <c r="C547" s="125">
        <v>3.977424000000001</v>
      </c>
      <c r="D547" s="116" t="s">
        <v>189</v>
      </c>
      <c r="E547" s="50" t="s">
        <v>189</v>
      </c>
      <c r="F547" s="117"/>
      <c r="G547" s="114" t="s">
        <v>189</v>
      </c>
      <c r="H547" s="115" t="s">
        <v>189</v>
      </c>
      <c r="I547" s="115" t="s">
        <v>189</v>
      </c>
      <c r="J547" s="187" t="s">
        <v>189</v>
      </c>
      <c r="K547" s="237" t="s">
        <v>189</v>
      </c>
      <c r="L547" s="188" t="s">
        <v>189</v>
      </c>
      <c r="M547" s="189">
        <v>3.836160000000001E-2</v>
      </c>
      <c r="N547" s="190" t="s">
        <v>189</v>
      </c>
      <c r="O547" s="199"/>
      <c r="P547" s="141">
        <f t="shared" ref="P547" si="74">C547+M547</f>
        <v>4.015785600000001</v>
      </c>
    </row>
    <row r="548" spans="2:16" ht="15.75" customHeight="1" x14ac:dyDescent="0.25">
      <c r="B548" s="30">
        <v>45824</v>
      </c>
      <c r="C548" s="125">
        <v>5.9774976000000013</v>
      </c>
      <c r="D548" s="116" t="s">
        <v>189</v>
      </c>
      <c r="E548" s="50" t="s">
        <v>189</v>
      </c>
      <c r="F548" s="117"/>
      <c r="G548" s="114" t="s">
        <v>189</v>
      </c>
      <c r="H548" s="115" t="s">
        <v>189</v>
      </c>
      <c r="I548" s="115" t="s">
        <v>189</v>
      </c>
      <c r="J548" s="187" t="s">
        <v>189</v>
      </c>
      <c r="K548" s="237" t="s">
        <v>189</v>
      </c>
      <c r="L548" s="188" t="s">
        <v>189</v>
      </c>
      <c r="M548" s="189">
        <v>3.2745600000000007E-2</v>
      </c>
      <c r="N548" s="190" t="s">
        <v>189</v>
      </c>
      <c r="O548" s="199"/>
      <c r="P548" s="141">
        <f t="shared" ref="P548" si="75">C548+M548</f>
        <v>6.0102432000000015</v>
      </c>
    </row>
    <row r="549" spans="2:16" ht="15.75" customHeight="1" x14ac:dyDescent="0.25">
      <c r="B549" s="30">
        <v>45826</v>
      </c>
      <c r="C549" s="125">
        <v>5.9624640000000007</v>
      </c>
      <c r="D549" s="116" t="s">
        <v>189</v>
      </c>
      <c r="E549" s="50" t="s">
        <v>189</v>
      </c>
      <c r="F549" s="117"/>
      <c r="G549" s="114" t="s">
        <v>189</v>
      </c>
      <c r="H549" s="115" t="s">
        <v>189</v>
      </c>
      <c r="I549" s="115" t="s">
        <v>189</v>
      </c>
      <c r="J549" s="187" t="s">
        <v>189</v>
      </c>
      <c r="K549" s="237" t="s">
        <v>189</v>
      </c>
      <c r="L549" s="188" t="s">
        <v>189</v>
      </c>
      <c r="M549" s="189">
        <v>4.6051200000000007E-2</v>
      </c>
      <c r="N549" s="190" t="s">
        <v>189</v>
      </c>
      <c r="O549" s="199"/>
      <c r="P549" s="141">
        <f t="shared" ref="P549" si="76">C549+M549</f>
        <v>6.0085152000000006</v>
      </c>
    </row>
    <row r="550" spans="2:16" ht="15.75" customHeight="1" x14ac:dyDescent="0.25">
      <c r="B550" s="30">
        <v>45828</v>
      </c>
      <c r="C550" s="125">
        <v>4.3355519999999999</v>
      </c>
      <c r="D550" s="116" t="s">
        <v>189</v>
      </c>
      <c r="E550" s="50" t="s">
        <v>189</v>
      </c>
      <c r="F550" s="117"/>
      <c r="G550" s="114" t="s">
        <v>189</v>
      </c>
      <c r="H550" s="115" t="s">
        <v>189</v>
      </c>
      <c r="I550" s="115" t="s">
        <v>189</v>
      </c>
      <c r="J550" s="187" t="s">
        <v>189</v>
      </c>
      <c r="K550" s="237" t="s">
        <v>189</v>
      </c>
      <c r="L550" s="188" t="s">
        <v>189</v>
      </c>
      <c r="M550" s="189">
        <v>5.0716799999999999E-2</v>
      </c>
      <c r="N550" s="190" t="s">
        <v>189</v>
      </c>
      <c r="O550" s="199"/>
      <c r="P550" s="141">
        <f t="shared" ref="P550" si="77">C550+M550</f>
        <v>4.3862687999999999</v>
      </c>
    </row>
    <row r="551" spans="2:16" ht="15.75" customHeight="1" x14ac:dyDescent="0.25">
      <c r="B551" s="30">
        <v>45831</v>
      </c>
      <c r="C551" s="125">
        <v>4.5010944000000004</v>
      </c>
      <c r="D551" s="116" t="s">
        <v>189</v>
      </c>
      <c r="E551" s="50" t="s">
        <v>189</v>
      </c>
      <c r="F551" s="117"/>
      <c r="G551" s="114" t="s">
        <v>189</v>
      </c>
      <c r="H551" s="115" t="s">
        <v>189</v>
      </c>
      <c r="I551" s="115" t="s">
        <v>189</v>
      </c>
      <c r="J551" s="187" t="s">
        <v>189</v>
      </c>
      <c r="K551" s="237" t="s">
        <v>189</v>
      </c>
      <c r="L551" s="188" t="s">
        <v>189</v>
      </c>
      <c r="M551" s="189">
        <v>2.0476800000000003E-2</v>
      </c>
      <c r="N551" s="190" t="s">
        <v>189</v>
      </c>
      <c r="O551" s="199"/>
      <c r="P551" s="141">
        <f t="shared" ref="P551" si="78">C551+M551</f>
        <v>4.5215712000000003</v>
      </c>
    </row>
    <row r="552" spans="2:16" ht="15.75" customHeight="1" x14ac:dyDescent="0.25">
      <c r="B552" s="30">
        <v>45833</v>
      </c>
      <c r="C552" s="125">
        <v>4.5334080000000005</v>
      </c>
      <c r="D552" s="116" t="s">
        <v>189</v>
      </c>
      <c r="E552" s="50" t="s">
        <v>189</v>
      </c>
      <c r="F552" s="117"/>
      <c r="G552" s="114" t="s">
        <v>189</v>
      </c>
      <c r="H552" s="115" t="s">
        <v>189</v>
      </c>
      <c r="I552" s="115" t="s">
        <v>189</v>
      </c>
      <c r="J552" s="187" t="s">
        <v>189</v>
      </c>
      <c r="K552" s="237" t="s">
        <v>189</v>
      </c>
      <c r="L552" s="188" t="s">
        <v>189</v>
      </c>
      <c r="M552" s="189">
        <v>4.8643199999999998E-2</v>
      </c>
      <c r="N552" s="190" t="s">
        <v>189</v>
      </c>
      <c r="O552" s="199"/>
      <c r="P552" s="141">
        <f t="shared" ref="P552" si="79">C552+M552</f>
        <v>4.5820512000000004</v>
      </c>
    </row>
    <row r="553" spans="2:16" ht="15.75" customHeight="1" x14ac:dyDescent="0.25">
      <c r="B553" s="30">
        <v>45835</v>
      </c>
      <c r="C553" s="125">
        <v>4.7855232000000001</v>
      </c>
      <c r="D553" s="116" t="s">
        <v>189</v>
      </c>
      <c r="E553" s="50" t="s">
        <v>189</v>
      </c>
      <c r="F553" s="117"/>
      <c r="G553" s="114" t="s">
        <v>189</v>
      </c>
      <c r="H553" s="115" t="s">
        <v>189</v>
      </c>
      <c r="I553" s="115" t="s">
        <v>189</v>
      </c>
      <c r="J553" s="187" t="s">
        <v>189</v>
      </c>
      <c r="K553" s="237" t="s">
        <v>189</v>
      </c>
      <c r="L553" s="188" t="s">
        <v>189</v>
      </c>
      <c r="M553" s="189">
        <v>4.7174399999999998E-2</v>
      </c>
      <c r="N553" s="190" t="s">
        <v>189</v>
      </c>
      <c r="O553" s="199"/>
      <c r="P553" s="141">
        <f t="shared" ref="P553" si="80">C553+M553</f>
        <v>4.8326976000000004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94"/>
  <sheetViews>
    <sheetView zoomScale="85" zoomScaleNormal="85" workbookViewId="0">
      <pane ySplit="6" topLeftCell="A370" activePane="bottomLeft" state="frozen"/>
      <selection pane="bottomLeft" activeCell="C695" sqref="C695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  <row r="654" spans="3:7" ht="13.9" customHeight="1" x14ac:dyDescent="0.25">
      <c r="C654" s="30">
        <v>45737</v>
      </c>
      <c r="D654" s="68" t="s">
        <v>65</v>
      </c>
      <c r="G654" s="76">
        <v>0</v>
      </c>
    </row>
    <row r="655" spans="3:7" ht="13.9" customHeight="1" x14ac:dyDescent="0.25">
      <c r="C655" s="30">
        <v>45740</v>
      </c>
      <c r="D655" s="68" t="s">
        <v>65</v>
      </c>
      <c r="G655" s="76">
        <v>0</v>
      </c>
    </row>
    <row r="656" spans="3:7" ht="13.9" customHeight="1" x14ac:dyDescent="0.25">
      <c r="C656" s="30">
        <v>45742</v>
      </c>
      <c r="D656" s="68" t="s">
        <v>65</v>
      </c>
      <c r="G656" s="76">
        <v>0</v>
      </c>
    </row>
    <row r="657" spans="3:7" ht="13.9" customHeight="1" x14ac:dyDescent="0.25">
      <c r="C657" s="30">
        <v>45744</v>
      </c>
      <c r="D657" s="68" t="s">
        <v>65</v>
      </c>
      <c r="G657" s="76">
        <v>0</v>
      </c>
    </row>
    <row r="658" spans="3:7" ht="13.9" customHeight="1" x14ac:dyDescent="0.25">
      <c r="C658" s="30">
        <v>45747</v>
      </c>
      <c r="D658" s="68" t="s">
        <v>65</v>
      </c>
      <c r="G658" s="76">
        <v>0</v>
      </c>
    </row>
    <row r="659" spans="3:7" ht="13.9" customHeight="1" x14ac:dyDescent="0.25">
      <c r="C659" s="30">
        <v>45749</v>
      </c>
      <c r="D659" s="68" t="s">
        <v>65</v>
      </c>
      <c r="G659" s="76">
        <v>0</v>
      </c>
    </row>
    <row r="660" spans="3:7" ht="13.9" customHeight="1" x14ac:dyDescent="0.25">
      <c r="C660" s="30">
        <v>45751</v>
      </c>
      <c r="D660" s="68" t="s">
        <v>65</v>
      </c>
      <c r="G660" s="76">
        <v>0</v>
      </c>
    </row>
    <row r="661" spans="3:7" ht="13.9" customHeight="1" x14ac:dyDescent="0.25">
      <c r="C661" s="30">
        <v>45754</v>
      </c>
      <c r="D661" s="68" t="s">
        <v>65</v>
      </c>
      <c r="G661" s="76">
        <v>0</v>
      </c>
    </row>
    <row r="662" spans="3:7" ht="13.9" customHeight="1" x14ac:dyDescent="0.25">
      <c r="C662" s="30">
        <v>45756</v>
      </c>
      <c r="D662" s="68" t="s">
        <v>65</v>
      </c>
      <c r="G662" s="76">
        <v>0</v>
      </c>
    </row>
    <row r="663" spans="3:7" ht="13.9" customHeight="1" x14ac:dyDescent="0.25">
      <c r="C663" s="30">
        <v>45758</v>
      </c>
      <c r="D663" s="68" t="s">
        <v>65</v>
      </c>
      <c r="G663" s="76">
        <v>0</v>
      </c>
    </row>
    <row r="664" spans="3:7" ht="13.9" customHeight="1" x14ac:dyDescent="0.25">
      <c r="C664" s="30">
        <v>45761</v>
      </c>
      <c r="D664" s="68" t="s">
        <v>65</v>
      </c>
      <c r="G664" s="76">
        <v>0</v>
      </c>
    </row>
    <row r="665" spans="3:7" ht="13.9" customHeight="1" x14ac:dyDescent="0.25">
      <c r="C665" s="30">
        <v>45763</v>
      </c>
      <c r="D665" s="68" t="s">
        <v>65</v>
      </c>
      <c r="G665" s="76">
        <v>0</v>
      </c>
    </row>
    <row r="666" spans="3:7" ht="13.9" customHeight="1" x14ac:dyDescent="0.25">
      <c r="C666" s="30">
        <v>45768</v>
      </c>
      <c r="D666" s="68" t="s">
        <v>65</v>
      </c>
      <c r="G666" s="76">
        <v>0</v>
      </c>
    </row>
    <row r="667" spans="3:7" ht="13.9" customHeight="1" x14ac:dyDescent="0.25">
      <c r="C667" s="30">
        <v>45770</v>
      </c>
      <c r="D667" s="68" t="s">
        <v>65</v>
      </c>
      <c r="G667" s="76">
        <v>0</v>
      </c>
    </row>
    <row r="668" spans="3:7" ht="13.9" customHeight="1" x14ac:dyDescent="0.25">
      <c r="C668" s="30">
        <v>45772</v>
      </c>
      <c r="D668" s="68" t="s">
        <v>65</v>
      </c>
      <c r="G668" s="76">
        <v>0</v>
      </c>
    </row>
    <row r="669" spans="3:7" ht="13.9" customHeight="1" x14ac:dyDescent="0.25">
      <c r="C669" s="30">
        <v>45775</v>
      </c>
      <c r="D669" s="68" t="s">
        <v>65</v>
      </c>
      <c r="G669" s="76">
        <v>0</v>
      </c>
    </row>
    <row r="670" spans="3:7" ht="13.9" customHeight="1" x14ac:dyDescent="0.25">
      <c r="C670" s="30">
        <v>45777</v>
      </c>
      <c r="D670" s="68" t="s">
        <v>65</v>
      </c>
      <c r="G670" s="76">
        <v>0</v>
      </c>
    </row>
    <row r="671" spans="3:7" ht="13.9" customHeight="1" x14ac:dyDescent="0.25">
      <c r="C671" s="30">
        <v>45779</v>
      </c>
      <c r="D671" s="68" t="s">
        <v>65</v>
      </c>
      <c r="G671" s="76">
        <v>0</v>
      </c>
    </row>
    <row r="672" spans="3:7" ht="13.9" customHeight="1" x14ac:dyDescent="0.25">
      <c r="C672" s="30">
        <v>45782</v>
      </c>
      <c r="D672" s="68" t="s">
        <v>65</v>
      </c>
      <c r="G672" s="76">
        <v>0</v>
      </c>
    </row>
    <row r="673" spans="3:7" ht="13.9" customHeight="1" x14ac:dyDescent="0.25">
      <c r="C673" s="30">
        <v>45784</v>
      </c>
      <c r="D673" s="68" t="s">
        <v>65</v>
      </c>
      <c r="G673" s="76">
        <v>0</v>
      </c>
    </row>
    <row r="674" spans="3:7" ht="13.9" customHeight="1" x14ac:dyDescent="0.25">
      <c r="C674" s="30">
        <v>45786</v>
      </c>
      <c r="D674" s="68" t="s">
        <v>65</v>
      </c>
      <c r="G674" s="76">
        <v>0</v>
      </c>
    </row>
    <row r="675" spans="3:7" ht="13.9" customHeight="1" x14ac:dyDescent="0.25">
      <c r="C675" s="30">
        <v>45789</v>
      </c>
      <c r="D675" s="68" t="s">
        <v>65</v>
      </c>
      <c r="G675" s="76">
        <v>0</v>
      </c>
    </row>
    <row r="676" spans="3:7" ht="13.9" customHeight="1" x14ac:dyDescent="0.25">
      <c r="C676" s="30">
        <v>45791</v>
      </c>
      <c r="D676" s="68" t="s">
        <v>65</v>
      </c>
      <c r="G676" s="76">
        <v>0</v>
      </c>
    </row>
    <row r="677" spans="3:7" ht="13.9" customHeight="1" x14ac:dyDescent="0.25">
      <c r="C677" s="30">
        <v>45793</v>
      </c>
      <c r="D677" s="68" t="s">
        <v>65</v>
      </c>
      <c r="G677" s="76">
        <v>0</v>
      </c>
    </row>
    <row r="678" spans="3:7" ht="13.9" customHeight="1" x14ac:dyDescent="0.25">
      <c r="C678" s="30">
        <v>45796</v>
      </c>
      <c r="D678" s="68" t="s">
        <v>65</v>
      </c>
      <c r="G678" s="76">
        <v>0</v>
      </c>
    </row>
    <row r="679" spans="3:7" ht="13.9" customHeight="1" x14ac:dyDescent="0.25">
      <c r="C679" s="30">
        <v>45798</v>
      </c>
      <c r="D679" s="68" t="s">
        <v>65</v>
      </c>
      <c r="G679" s="76">
        <v>0</v>
      </c>
    </row>
    <row r="680" spans="3:7" ht="13.9" customHeight="1" x14ac:dyDescent="0.25">
      <c r="C680" s="30">
        <v>45800</v>
      </c>
      <c r="D680" s="68" t="s">
        <v>65</v>
      </c>
      <c r="G680" s="76">
        <v>0</v>
      </c>
    </row>
    <row r="681" spans="3:7" ht="13.9" customHeight="1" x14ac:dyDescent="0.25">
      <c r="C681" s="30">
        <v>45803</v>
      </c>
      <c r="D681" s="68" t="s">
        <v>65</v>
      </c>
      <c r="G681" s="76">
        <v>0</v>
      </c>
    </row>
    <row r="682" spans="3:7" ht="13.9" customHeight="1" x14ac:dyDescent="0.25">
      <c r="C682" s="30">
        <v>45805</v>
      </c>
      <c r="D682" s="68" t="s">
        <v>65</v>
      </c>
      <c r="G682" s="76">
        <v>0</v>
      </c>
    </row>
    <row r="683" spans="3:7" ht="13.9" customHeight="1" x14ac:dyDescent="0.25">
      <c r="C683" s="30">
        <v>45807</v>
      </c>
      <c r="D683" s="68" t="s">
        <v>65</v>
      </c>
      <c r="G683" s="76">
        <v>0</v>
      </c>
    </row>
    <row r="684" spans="3:7" ht="13.9" customHeight="1" x14ac:dyDescent="0.25">
      <c r="C684" s="30">
        <v>45810</v>
      </c>
      <c r="D684" s="68" t="s">
        <v>65</v>
      </c>
      <c r="G684" s="76">
        <v>0</v>
      </c>
    </row>
    <row r="685" spans="3:7" ht="13.9" customHeight="1" x14ac:dyDescent="0.25">
      <c r="C685" s="30">
        <v>45812</v>
      </c>
      <c r="D685" s="68" t="s">
        <v>65</v>
      </c>
      <c r="G685" s="76">
        <v>0</v>
      </c>
    </row>
    <row r="686" spans="3:7" ht="13.9" customHeight="1" x14ac:dyDescent="0.25">
      <c r="C686" s="30">
        <v>45814</v>
      </c>
      <c r="D686" s="68" t="s">
        <v>65</v>
      </c>
      <c r="G686" s="76">
        <v>0</v>
      </c>
    </row>
    <row r="687" spans="3:7" ht="13.9" customHeight="1" x14ac:dyDescent="0.25">
      <c r="C687" s="30">
        <v>45819</v>
      </c>
      <c r="D687" s="68" t="s">
        <v>65</v>
      </c>
      <c r="G687" s="76">
        <v>0</v>
      </c>
    </row>
    <row r="688" spans="3:7" ht="13.9" customHeight="1" x14ac:dyDescent="0.25">
      <c r="C688" s="30">
        <v>45821</v>
      </c>
      <c r="D688" s="68" t="s">
        <v>65</v>
      </c>
      <c r="G688" s="76">
        <v>0</v>
      </c>
    </row>
    <row r="689" spans="3:7" ht="13.9" customHeight="1" x14ac:dyDescent="0.25">
      <c r="C689" s="30">
        <v>45824</v>
      </c>
      <c r="D689" s="68" t="s">
        <v>65</v>
      </c>
      <c r="G689" s="76">
        <v>0</v>
      </c>
    </row>
    <row r="690" spans="3:7" ht="13.9" customHeight="1" x14ac:dyDescent="0.25">
      <c r="C690" s="30">
        <v>45826</v>
      </c>
      <c r="D690" s="68" t="s">
        <v>65</v>
      </c>
      <c r="G690" s="76">
        <v>0</v>
      </c>
    </row>
    <row r="691" spans="3:7" ht="13.9" customHeight="1" x14ac:dyDescent="0.25">
      <c r="C691" s="30">
        <v>45828</v>
      </c>
      <c r="D691" s="68" t="s">
        <v>65</v>
      </c>
      <c r="G691" s="76">
        <v>0</v>
      </c>
    </row>
    <row r="692" spans="3:7" ht="13.9" customHeight="1" x14ac:dyDescent="0.25">
      <c r="C692" s="30">
        <v>45831</v>
      </c>
      <c r="D692" s="68" t="s">
        <v>65</v>
      </c>
      <c r="G692" s="76">
        <v>0</v>
      </c>
    </row>
    <row r="693" spans="3:7" ht="13.9" customHeight="1" x14ac:dyDescent="0.25">
      <c r="C693" s="30">
        <v>45833</v>
      </c>
      <c r="D693" s="68" t="s">
        <v>65</v>
      </c>
      <c r="G693" s="76">
        <v>0</v>
      </c>
    </row>
    <row r="694" spans="3:7" ht="13.9" customHeight="1" x14ac:dyDescent="0.25">
      <c r="C694" s="30">
        <v>45835</v>
      </c>
      <c r="D694" s="68" t="s">
        <v>65</v>
      </c>
      <c r="G694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Q451" zoomScale="60" zoomScaleNormal="60" zoomScaleSheetLayoutView="55" zoomScalePageLayoutView="25" workbookViewId="0">
      <selection activeCell="AQ312" sqref="AQ312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2025-07-01T10:48:50Z</dcterms:modified>
</cp:coreProperties>
</file>